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ffy\Box\Coronavirus External Resources\Reports\Census Data\Census Household Pulse Survey Results\"/>
    </mc:Choice>
  </mc:AlternateContent>
  <xr:revisionPtr revIDLastSave="0" documentId="13_ncr:1_{99E8845A-2C5A-40D3-BA04-E26BF409B6FF}" xr6:coauthVersionLast="45" xr6:coauthVersionMax="45" xr10:uidLastSave="{00000000-0000-0000-0000-000000000000}"/>
  <bookViews>
    <workbookView xWindow="-110" yWindow="-110" windowWidth="19420" windowHeight="10420" firstSheet="1" activeTab="1" xr2:uid="{C1D575EF-A612-4A75-B40A-89B0C1EB9E19}"/>
  </bookViews>
  <sheets>
    <sheet name="Week 4" sheetId="1" state="hidden" r:id="rId1"/>
    <sheet name="Week 8 Summary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6" i="1" l="1"/>
  <c r="D6" i="1"/>
  <c r="C6" i="1"/>
  <c r="B6" i="1"/>
</calcChain>
</file>

<file path=xl/sharedStrings.xml><?xml version="1.0" encoding="utf-8"?>
<sst xmlns="http://schemas.openxmlformats.org/spreadsheetml/2006/main" count="196" uniqueCount="103">
  <si>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</si>
  <si>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</si>
  <si>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</si>
  <si>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</si>
  <si>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</si>
  <si>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</si>
  <si>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</si>
  <si>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</si>
  <si>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</si>
  <si>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</si>
  <si>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</si>
  <si>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</si>
  <si>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</si>
  <si>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</si>
  <si>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</si>
  <si>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</si>
  <si>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</si>
  <si>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</si>
  <si>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</si>
  <si>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</si>
  <si>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</si>
  <si>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</si>
  <si>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</si>
  <si>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</si>
  <si>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</si>
  <si>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</si>
  <si>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</si>
  <si>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</si>
  <si>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</si>
  <si>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</si>
  <si>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</si>
  <si>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</si>
  <si>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</si>
  <si>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</si>
  <si>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</si>
  <si>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</si>
  <si>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</si>
  <si>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</si>
  <si>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</si>
  <si>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</si>
  <si>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</si>
  <si>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</si>
  <si>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</si>
  <si>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</si>
  <si>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</si>
  <si>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</si>
  <si>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</si>
  <si>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</si>
  <si>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</si>
  <si>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</si>
  <si>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</t>
  </si>
  <si>
    <t>No to Slight Confidence In Paying Next Month's Rent</t>
  </si>
  <si>
    <t>Moderate to High Confidence In Paying Next Month's Rent</t>
  </si>
  <si>
    <t>Payment is/will be deferred</t>
  </si>
  <si>
    <t>National Results</t>
  </si>
  <si>
    <t>State Results</t>
  </si>
  <si>
    <t>Metros Results</t>
  </si>
  <si>
    <t xml:space="preserve">Dallas </t>
  </si>
  <si>
    <t>Boston</t>
  </si>
  <si>
    <t>Detroit</t>
  </si>
  <si>
    <t>Chicago</t>
  </si>
  <si>
    <t>Houston</t>
  </si>
  <si>
    <t>Miami</t>
  </si>
  <si>
    <t>New York City</t>
  </si>
  <si>
    <t>Philadelphia</t>
  </si>
  <si>
    <t>Seattle</t>
  </si>
  <si>
    <t>San Francisco</t>
  </si>
  <si>
    <t>Washington DC</t>
  </si>
  <si>
    <t>Los Angeles</t>
  </si>
  <si>
    <t>Atlanta</t>
  </si>
  <si>
    <t>Phoenix</t>
  </si>
  <si>
    <t>Riverside</t>
  </si>
  <si>
    <t>Total Renters</t>
  </si>
  <si>
    <t>Source: U.S. Census Bureau Household Pulse Survey, Week 4.</t>
  </si>
  <si>
    <t>Total Population 18 Years and Older in Renter-Occupied Housing Units</t>
  </si>
  <si>
    <t>The tables below show data that were collected between May 21, 2020 to May 26, 2020</t>
  </si>
  <si>
    <t>Housing Table 2b. Confidence in Ability to Make Next Month's Payment for Renter-Occupied Housing Units, by Select Characteristics</t>
  </si>
  <si>
    <t>-</t>
  </si>
  <si>
    <t>Sample Size</t>
  </si>
  <si>
    <t>Number of Respondents</t>
  </si>
  <si>
    <t>22,013</t>
  </si>
  <si>
    <t>1,760</t>
  </si>
  <si>
    <t>50,904</t>
  </si>
  <si>
    <t>5,012</t>
  </si>
  <si>
    <t>14,570</t>
  </si>
  <si>
    <t>2,054</t>
  </si>
  <si>
    <t>14,533</t>
  </si>
  <si>
    <t>1,058</t>
  </si>
  <si>
    <t>20,782</t>
  </si>
  <si>
    <t>2,205</t>
  </si>
  <si>
    <t>26,275</t>
  </si>
  <si>
    <t>2,955</t>
  </si>
  <si>
    <t>23,409</t>
  </si>
  <si>
    <t>1,209</t>
  </si>
  <si>
    <t>21,185</t>
  </si>
  <si>
    <t>1,606</t>
  </si>
  <si>
    <t>15,229</t>
  </si>
  <si>
    <t>1,095</t>
  </si>
  <si>
    <t>Source: U.S. Census Bureau Household Pulse Survey, Week 8.</t>
  </si>
  <si>
    <t>The tables below show data that were collected between June 18, 2020 to June 23, 2020</t>
  </si>
  <si>
    <t>Total Population 18 Years and Older</t>
  </si>
  <si>
    <t>Sample Size (units)</t>
  </si>
  <si>
    <t>Note: Markets which do not total 100% are due to non-responses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</si>
</sst>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0" fillId="0" borderId="0" xfId="0" applyNumberFormat="1"/>
    <xf numFmtId="9" fontId="0" fillId="0" borderId="2" xfId="1" applyFont="1" applyBorder="1" applyAlignment="1">
      <alignment horizontal="right" vertical="center" wrapText="1"/>
    </xf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165" fontId="0" fillId="0" borderId="0" xfId="2" applyNumberFormat="1" applyFont="1" applyAlignment="1">
      <alignment horizontal="right" vertical="center"/>
    </xf>
    <xf numFmtId="0" fontId="4" fillId="0" borderId="0" xfId="0" applyFont="1"/>
    <xf numFmtId="0" fontId="0" fillId="0" borderId="0" xfId="2" applyNumberFormat="1" applyFont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9" fontId="0" fillId="0" borderId="0" xfId="1" applyFont="1" applyAlignment="1"/>
    <xf numFmtId="164" fontId="0" fillId="0" borderId="0" xfId="0" applyNumberFormat="1" applyAlignment="1"/>
    <xf numFmtId="3" fontId="0" fillId="0" borderId="2" xfId="0" applyNumberFormat="1" applyBorder="1" applyAlignment="1">
      <alignment horizontal="right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ek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Boston_Metro_Area"/>
      <sheetName val="Detroit_Metro_Area"/>
      <sheetName val="Washington.DC_Metro_Area"/>
      <sheetName val="Houston_Metro_Area"/>
      <sheetName val="Phoenix_Metro_Area"/>
      <sheetName val="Miami_Metro_Area"/>
      <sheetName val="New.York_Metro_Area"/>
      <sheetName val="Philadelphia_Metro_Area"/>
      <sheetName val="Riverside_Metro_Area"/>
      <sheetName val="Seattle_Metro_Area"/>
      <sheetName val="San.Francisco_Metro_Area"/>
      <sheetName val="Dallas_Metro_Area"/>
      <sheetName val="Chicago_Metro_Area"/>
      <sheetName val="Atlanta_Metro_Area"/>
      <sheetName val="Los.Angeles_Metro_Area"/>
    </sheetNames>
    <sheetDataSet>
      <sheetData sheetId="0">
        <row r="10">
          <cell r="D10">
            <v>65118688</v>
          </cell>
          <cell r="G10">
            <v>0.31853660810856632</v>
          </cell>
          <cell r="J10">
            <v>0.6683114684374476</v>
          </cell>
          <cell r="L10">
            <v>9.2558068737502823E-3</v>
          </cell>
        </row>
      </sheetData>
      <sheetData sheetId="1">
        <row r="7">
          <cell r="D7">
            <v>857970</v>
          </cell>
          <cell r="G7">
            <v>0.37114001655069523</v>
          </cell>
          <cell r="J7">
            <v>0.61465902071167988</v>
          </cell>
          <cell r="L7">
            <v>9.2637271699476664E-3</v>
          </cell>
        </row>
      </sheetData>
      <sheetData sheetId="2">
        <row r="7">
          <cell r="D7">
            <v>143095</v>
          </cell>
          <cell r="G7">
            <v>0.22450819385722773</v>
          </cell>
          <cell r="J7">
            <v>0.7501310318319997</v>
          </cell>
          <cell r="L7">
            <v>1.7582724763269157E-2</v>
          </cell>
        </row>
      </sheetData>
      <sheetData sheetId="3">
        <row r="7">
          <cell r="D7">
            <v>1777766</v>
          </cell>
          <cell r="G7">
            <v>0.30089505592974553</v>
          </cell>
          <cell r="J7">
            <v>0.6877733064981556</v>
          </cell>
          <cell r="L7">
            <v>1.0331505946226893E-2</v>
          </cell>
        </row>
      </sheetData>
      <sheetData sheetId="4">
        <row r="7">
          <cell r="D7">
            <v>404917</v>
          </cell>
          <cell r="G7">
            <v>0.37960866054030828</v>
          </cell>
          <cell r="J7">
            <v>0.56979825495101466</v>
          </cell>
          <cell r="L7">
            <v>4.5243840095624537E-2</v>
          </cell>
        </row>
      </sheetData>
      <sheetData sheetId="5">
        <row r="7">
          <cell r="D7">
            <v>10428050</v>
          </cell>
          <cell r="G7">
            <v>0.3337889634207738</v>
          </cell>
          <cell r="J7">
            <v>0.65753501373698819</v>
          </cell>
          <cell r="L7">
            <v>5.654844386054919E-3</v>
          </cell>
        </row>
      </sheetData>
      <sheetData sheetId="6">
        <row r="7">
          <cell r="D7">
            <v>1100121</v>
          </cell>
          <cell r="G7">
            <v>0.2161380429970885</v>
          </cell>
          <cell r="J7">
            <v>0.78050232656225993</v>
          </cell>
          <cell r="L7">
            <v>2.2624784001032613E-3</v>
          </cell>
        </row>
      </sheetData>
      <sheetData sheetId="7">
        <row r="7">
          <cell r="D7">
            <v>684836</v>
          </cell>
          <cell r="G7">
            <v>0.35351529417261945</v>
          </cell>
          <cell r="J7">
            <v>0.62207886267661161</v>
          </cell>
          <cell r="L7">
            <v>1.6262287613384812E-2</v>
          </cell>
        </row>
      </sheetData>
      <sheetData sheetId="8">
        <row r="7">
          <cell r="D7">
            <v>127963</v>
          </cell>
          <cell r="G7">
            <v>0.3072216187491697</v>
          </cell>
          <cell r="J7">
            <v>0.67900877597430509</v>
          </cell>
          <cell r="L7">
            <v>1.6645436571508952E-3</v>
          </cell>
        </row>
      </sheetData>
      <sheetData sheetId="9" refreshError="1"/>
      <sheetData sheetId="10">
        <row r="7">
          <cell r="D7">
            <v>4341353</v>
          </cell>
          <cell r="G7">
            <v>0.37081711623081559</v>
          </cell>
          <cell r="J7">
            <v>0.60689881702777915</v>
          </cell>
          <cell r="L7">
            <v>2.0010581954519709E-2</v>
          </cell>
        </row>
      </sheetData>
      <sheetData sheetId="11">
        <row r="7">
          <cell r="D7">
            <v>2280966</v>
          </cell>
          <cell r="G7">
            <v>0.36177216144387947</v>
          </cell>
          <cell r="J7">
            <v>0.61623715566124182</v>
          </cell>
          <cell r="L7">
            <v>2.0318145908356372E-2</v>
          </cell>
        </row>
      </sheetData>
      <sheetData sheetId="12">
        <row r="7">
          <cell r="D7">
            <v>357194</v>
          </cell>
          <cell r="G7">
            <v>0.21629142706764393</v>
          </cell>
          <cell r="J7">
            <v>0.74168379088114578</v>
          </cell>
          <cell r="L7">
            <v>3.3841553889483025E-2</v>
          </cell>
        </row>
      </sheetData>
      <sheetData sheetId="13">
        <row r="7">
          <cell r="D7">
            <v>242560</v>
          </cell>
          <cell r="G7">
            <v>0.20902044854881266</v>
          </cell>
          <cell r="J7">
            <v>0.78056151055408973</v>
          </cell>
          <cell r="L7">
            <v>3.4259564643799472E-3</v>
          </cell>
        </row>
      </sheetData>
      <sheetData sheetId="14">
        <row r="7">
          <cell r="D7">
            <v>2277727</v>
          </cell>
          <cell r="G7">
            <v>0.33206657338653844</v>
          </cell>
          <cell r="J7">
            <v>0.64583376322096542</v>
          </cell>
          <cell r="L7">
            <v>1.4702815570083684E-2</v>
          </cell>
        </row>
      </sheetData>
      <sheetData sheetId="15">
        <row r="7">
          <cell r="D7">
            <v>971935</v>
          </cell>
          <cell r="G7">
            <v>0.34826917437894511</v>
          </cell>
          <cell r="J7">
            <v>0.63665162793808228</v>
          </cell>
          <cell r="L7">
            <v>2.9425836089861978E-3</v>
          </cell>
        </row>
      </sheetData>
      <sheetData sheetId="16">
        <row r="7">
          <cell r="D7">
            <v>395548</v>
          </cell>
          <cell r="G7">
            <v>0.23865624399567184</v>
          </cell>
          <cell r="J7">
            <v>0.75915944461860507</v>
          </cell>
          <cell r="L7">
            <v>2.181783247545178E-3</v>
          </cell>
        </row>
      </sheetData>
      <sheetData sheetId="17">
        <row r="7">
          <cell r="D7">
            <v>564156</v>
          </cell>
          <cell r="G7">
            <v>0.26159076567474243</v>
          </cell>
          <cell r="J7">
            <v>0.70794957423124105</v>
          </cell>
          <cell r="L7">
            <v>3.0459660094016548E-2</v>
          </cell>
        </row>
      </sheetData>
      <sheetData sheetId="18">
        <row r="7">
          <cell r="D7">
            <v>852881</v>
          </cell>
          <cell r="G7">
            <v>0.29443028980596353</v>
          </cell>
          <cell r="J7">
            <v>0.6976647386915642</v>
          </cell>
          <cell r="L7">
            <v>2.7811617329967487E-3</v>
          </cell>
        </row>
      </sheetData>
      <sheetData sheetId="19">
        <row r="7">
          <cell r="D7">
            <v>769705</v>
          </cell>
          <cell r="G7">
            <v>0.45233433588192878</v>
          </cell>
          <cell r="J7">
            <v>0.54373428781156419</v>
          </cell>
          <cell r="L7">
            <v>2.3164718950766851E-3</v>
          </cell>
        </row>
      </sheetData>
      <sheetData sheetId="20">
        <row r="7">
          <cell r="D7">
            <v>184526</v>
          </cell>
          <cell r="G7">
            <v>0.15034737652146582</v>
          </cell>
          <cell r="J7">
            <v>0.84328495713341212</v>
          </cell>
          <cell r="L7">
            <v>4.60097764000737E-3</v>
          </cell>
        </row>
      </sheetData>
      <sheetData sheetId="21">
        <row r="7">
          <cell r="D7">
            <v>1109888</v>
          </cell>
          <cell r="G7">
            <v>0.39209722062045899</v>
          </cell>
          <cell r="J7">
            <v>0.56672024564640755</v>
          </cell>
          <cell r="L7">
            <v>4.0634730711567292E-2</v>
          </cell>
        </row>
      </sheetData>
      <sheetData sheetId="22">
        <row r="7">
          <cell r="D7">
            <v>1409156</v>
          </cell>
          <cell r="G7">
            <v>0.24188095569262735</v>
          </cell>
          <cell r="J7">
            <v>0.73266763935291768</v>
          </cell>
          <cell r="L7">
            <v>1.1875903022802302E-2</v>
          </cell>
        </row>
      </sheetData>
      <sheetData sheetId="23">
        <row r="7">
          <cell r="D7">
            <v>1436010</v>
          </cell>
          <cell r="G7">
            <v>0.31888287686018901</v>
          </cell>
          <cell r="J7">
            <v>0.67398625357762132</v>
          </cell>
          <cell r="L7">
            <v>7.1308695621896782E-3</v>
          </cell>
        </row>
      </sheetData>
      <sheetData sheetId="24">
        <row r="7">
          <cell r="D7">
            <v>802501</v>
          </cell>
          <cell r="G7">
            <v>0.13535808678120026</v>
          </cell>
          <cell r="J7">
            <v>0.83947808164725024</v>
          </cell>
          <cell r="L7">
            <v>2.4318972811248833E-2</v>
          </cell>
        </row>
      </sheetData>
      <sheetData sheetId="25">
        <row r="7">
          <cell r="D7">
            <v>420231</v>
          </cell>
          <cell r="G7">
            <v>0.45800286033157955</v>
          </cell>
          <cell r="J7">
            <v>0.53725926930664325</v>
          </cell>
          <cell r="L7" t="str">
            <v>-</v>
          </cell>
        </row>
      </sheetData>
      <sheetData sheetId="26">
        <row r="7">
          <cell r="D7">
            <v>1012022</v>
          </cell>
          <cell r="G7">
            <v>0.18184486108009509</v>
          </cell>
          <cell r="J7">
            <v>0.81509196440393583</v>
          </cell>
          <cell r="L7">
            <v>3.0631745159690207E-3</v>
          </cell>
        </row>
      </sheetData>
      <sheetData sheetId="27">
        <row r="7">
          <cell r="D7">
            <v>222944</v>
          </cell>
          <cell r="G7">
            <v>0.12550236830773648</v>
          </cell>
          <cell r="J7">
            <v>0.86966682216161906</v>
          </cell>
          <cell r="L7">
            <v>4.0413736184871539E-3</v>
          </cell>
        </row>
      </sheetData>
      <sheetData sheetId="28">
        <row r="7">
          <cell r="D7">
            <v>344128</v>
          </cell>
          <cell r="G7">
            <v>0.13473765575599778</v>
          </cell>
          <cell r="J7">
            <v>0.852830923377348</v>
          </cell>
          <cell r="L7">
            <v>1.200425423098382E-2</v>
          </cell>
        </row>
      </sheetData>
      <sheetData sheetId="29">
        <row r="7">
          <cell r="D7">
            <v>765412</v>
          </cell>
          <cell r="G7">
            <v>0.30174468129582499</v>
          </cell>
          <cell r="J7">
            <v>0.685936462976802</v>
          </cell>
          <cell r="L7">
            <v>2.3529811395692777E-3</v>
          </cell>
        </row>
      </sheetData>
      <sheetData sheetId="30">
        <row r="7">
          <cell r="D7">
            <v>183960</v>
          </cell>
          <cell r="G7">
            <v>0.15395194607523374</v>
          </cell>
          <cell r="J7">
            <v>0.83151228527940857</v>
          </cell>
          <cell r="L7">
            <v>1.4535768645357687E-2</v>
          </cell>
        </row>
      </sheetData>
      <sheetData sheetId="31">
        <row r="7">
          <cell r="D7">
            <v>2006428</v>
          </cell>
          <cell r="G7">
            <v>0.4415144724854318</v>
          </cell>
          <cell r="J7">
            <v>0.55250624492879885</v>
          </cell>
          <cell r="L7">
            <v>5.1708807891436923E-3</v>
          </cell>
        </row>
      </sheetData>
      <sheetData sheetId="32">
        <row r="7">
          <cell r="D7">
            <v>273812</v>
          </cell>
          <cell r="G7">
            <v>0.22040305026806714</v>
          </cell>
          <cell r="J7">
            <v>0.77624793654040003</v>
          </cell>
          <cell r="L7">
            <v>3.3490131915328764E-3</v>
          </cell>
        </row>
      </sheetData>
      <sheetData sheetId="33">
        <row r="7">
          <cell r="D7">
            <v>4545559</v>
          </cell>
          <cell r="G7">
            <v>0.3023988908734877</v>
          </cell>
          <cell r="J7">
            <v>0.6866321611929358</v>
          </cell>
          <cell r="L7">
            <v>2.6661187325915251E-3</v>
          </cell>
        </row>
      </sheetData>
      <sheetData sheetId="34">
        <row r="7">
          <cell r="D7">
            <v>1871021</v>
          </cell>
          <cell r="G7">
            <v>0.3608890546925983</v>
          </cell>
          <cell r="J7">
            <v>0.63194427000017639</v>
          </cell>
          <cell r="L7">
            <v>7.1666753072253068E-3</v>
          </cell>
        </row>
      </sheetData>
      <sheetData sheetId="35">
        <row r="7">
          <cell r="D7">
            <v>125318</v>
          </cell>
          <cell r="G7">
            <v>0.3703139213839991</v>
          </cell>
          <cell r="J7">
            <v>0.61332769434558487</v>
          </cell>
          <cell r="L7">
            <v>1.55284955074291E-2</v>
          </cell>
        </row>
      </sheetData>
      <sheetData sheetId="36">
        <row r="7">
          <cell r="D7">
            <v>1974501</v>
          </cell>
          <cell r="G7">
            <v>0.32684308592398786</v>
          </cell>
          <cell r="J7">
            <v>0.66802447808332333</v>
          </cell>
          <cell r="L7">
            <v>4.0126594010334764E-3</v>
          </cell>
        </row>
      </sheetData>
      <sheetData sheetId="37">
        <row r="7">
          <cell r="D7">
            <v>635292</v>
          </cell>
          <cell r="G7">
            <v>0.3298892477789741</v>
          </cell>
          <cell r="J7">
            <v>0.66575055250184167</v>
          </cell>
          <cell r="L7">
            <v>5.2416841389471298E-4</v>
          </cell>
        </row>
      </sheetData>
      <sheetData sheetId="38">
        <row r="7">
          <cell r="D7">
            <v>1059803</v>
          </cell>
          <cell r="G7">
            <v>0.22178933254576558</v>
          </cell>
          <cell r="J7">
            <v>0.75839660767142569</v>
          </cell>
          <cell r="L7">
            <v>1.9814059782808691E-2</v>
          </cell>
        </row>
      </sheetData>
      <sheetData sheetId="39">
        <row r="7">
          <cell r="D7">
            <v>2160427</v>
          </cell>
          <cell r="G7">
            <v>0.29727225219829229</v>
          </cell>
          <cell r="J7">
            <v>0.684231404254807</v>
          </cell>
          <cell r="L7">
            <v>3.8242440036159518E-3</v>
          </cell>
        </row>
      </sheetData>
      <sheetData sheetId="40">
        <row r="7">
          <cell r="D7">
            <v>197290</v>
          </cell>
          <cell r="G7">
            <v>0.2400527142784733</v>
          </cell>
          <cell r="J7">
            <v>0.75576055552739618</v>
          </cell>
          <cell r="L7">
            <v>4.1867301941304683E-3</v>
          </cell>
        </row>
      </sheetData>
      <sheetData sheetId="41">
        <row r="7">
          <cell r="D7">
            <v>829862</v>
          </cell>
          <cell r="G7">
            <v>0.30356010999419181</v>
          </cell>
          <cell r="J7">
            <v>0.67780305641178895</v>
          </cell>
          <cell r="L7">
            <v>1.1686280369507219E-2</v>
          </cell>
        </row>
      </sheetData>
      <sheetData sheetId="42">
        <row r="7">
          <cell r="D7">
            <v>114272</v>
          </cell>
          <cell r="G7">
            <v>0.1920767992159059</v>
          </cell>
          <cell r="J7">
            <v>0.80792320078409408</v>
          </cell>
          <cell r="L7" t="str">
            <v>-</v>
          </cell>
        </row>
      </sheetData>
      <sheetData sheetId="43">
        <row r="7">
          <cell r="D7">
            <v>1001132</v>
          </cell>
          <cell r="G7">
            <v>0.25725678531901885</v>
          </cell>
          <cell r="J7">
            <v>0.71685152407474739</v>
          </cell>
          <cell r="L7">
            <v>2.498471730001638E-2</v>
          </cell>
        </row>
      </sheetData>
      <sheetData sheetId="44">
        <row r="7">
          <cell r="D7">
            <v>6558920</v>
          </cell>
          <cell r="G7">
            <v>0.41294039262561522</v>
          </cell>
          <cell r="J7">
            <v>0.57819534313576015</v>
          </cell>
          <cell r="L7">
            <v>4.0480749879553343E-3</v>
          </cell>
        </row>
      </sheetData>
      <sheetData sheetId="45">
        <row r="7">
          <cell r="D7">
            <v>596176</v>
          </cell>
          <cell r="G7">
            <v>0.18357162985427122</v>
          </cell>
          <cell r="J7">
            <v>0.81444070207455521</v>
          </cell>
          <cell r="L7">
            <v>1.9876680711736132E-3</v>
          </cell>
        </row>
      </sheetData>
      <sheetData sheetId="46">
        <row r="7">
          <cell r="D7">
            <v>90596</v>
          </cell>
          <cell r="G7">
            <v>0.20647710715704887</v>
          </cell>
          <cell r="J7">
            <v>0.79105037750011042</v>
          </cell>
          <cell r="L7">
            <v>2.4725153428407434E-3</v>
          </cell>
        </row>
      </sheetData>
      <sheetData sheetId="47">
        <row r="7">
          <cell r="D7">
            <v>1596497</v>
          </cell>
          <cell r="G7">
            <v>0.18018824964907545</v>
          </cell>
          <cell r="J7">
            <v>0.81145407727042396</v>
          </cell>
          <cell r="L7">
            <v>7.7770268281117973E-3</v>
          </cell>
        </row>
      </sheetData>
      <sheetData sheetId="48">
        <row r="7">
          <cell r="D7">
            <v>1571763</v>
          </cell>
          <cell r="G7">
            <v>0.21606056383818681</v>
          </cell>
          <cell r="J7">
            <v>0.77099537271204377</v>
          </cell>
          <cell r="L7">
            <v>1.1557722124773264E-2</v>
          </cell>
        </row>
      </sheetData>
      <sheetData sheetId="49">
        <row r="7">
          <cell r="D7">
            <v>208916</v>
          </cell>
          <cell r="G7">
            <v>0.34801547033257385</v>
          </cell>
          <cell r="J7">
            <v>0.64051101878266858</v>
          </cell>
          <cell r="L7">
            <v>8.3622125639012806E-3</v>
          </cell>
        </row>
      </sheetData>
      <sheetData sheetId="50">
        <row r="7">
          <cell r="D7">
            <v>916353</v>
          </cell>
          <cell r="G7">
            <v>0.17808639247102373</v>
          </cell>
          <cell r="J7">
            <v>0.82181320953824566</v>
          </cell>
          <cell r="L7">
            <v>1.0148927323858819E-4</v>
          </cell>
        </row>
      </sheetData>
      <sheetData sheetId="51">
        <row r="7">
          <cell r="D7">
            <v>91338</v>
          </cell>
          <cell r="G7">
            <v>0.15883859948761742</v>
          </cell>
          <cell r="J7">
            <v>0.84116140051238253</v>
          </cell>
          <cell r="L7" t="str">
            <v>-</v>
          </cell>
        </row>
      </sheetData>
      <sheetData sheetId="52">
        <row r="7">
          <cell r="D7">
            <v>1166392</v>
          </cell>
          <cell r="G7">
            <v>0.21648639565429117</v>
          </cell>
          <cell r="J7">
            <v>0.75093364837893262</v>
          </cell>
          <cell r="L7">
            <v>1.6178094499962277E-2</v>
          </cell>
        </row>
      </sheetData>
      <sheetData sheetId="53">
        <row r="7">
          <cell r="D7">
            <v>809435</v>
          </cell>
          <cell r="G7">
            <v>0.3306701588144817</v>
          </cell>
          <cell r="J7">
            <v>0.65968113560693575</v>
          </cell>
          <cell r="L7">
            <v>9.648705578582592E-3</v>
          </cell>
        </row>
      </sheetData>
      <sheetData sheetId="54">
        <row r="7">
          <cell r="D7">
            <v>1167200</v>
          </cell>
          <cell r="G7">
            <v>0.294645305003427</v>
          </cell>
          <cell r="J7">
            <v>0.66566312542837558</v>
          </cell>
          <cell r="L7">
            <v>3.537782727895819E-2</v>
          </cell>
        </row>
      </sheetData>
      <sheetData sheetId="55">
        <row r="7">
          <cell r="D7">
            <v>1712738</v>
          </cell>
          <cell r="G7">
            <v>0.53137841281036557</v>
          </cell>
          <cell r="J7">
            <v>0.45881448300907668</v>
          </cell>
          <cell r="L7">
            <v>8.7999448835723859E-3</v>
          </cell>
        </row>
      </sheetData>
      <sheetData sheetId="56">
        <row r="7">
          <cell r="D7">
            <v>1218154</v>
          </cell>
          <cell r="G7">
            <v>0.3323610972011749</v>
          </cell>
          <cell r="J7">
            <v>0.6518625723841156</v>
          </cell>
          <cell r="L7">
            <v>1.5077732372097452E-2</v>
          </cell>
        </row>
      </sheetData>
      <sheetData sheetId="57">
        <row r="7">
          <cell r="D7">
            <v>1521893</v>
          </cell>
          <cell r="G7">
            <v>0.4743204679961075</v>
          </cell>
          <cell r="J7">
            <v>0.51402628174254039</v>
          </cell>
          <cell r="L7">
            <v>9.8614028712925277E-3</v>
          </cell>
        </row>
      </sheetData>
      <sheetData sheetId="58">
        <row r="7">
          <cell r="D7">
            <v>5195072</v>
          </cell>
          <cell r="G7">
            <v>0.35985661026449683</v>
          </cell>
          <cell r="J7">
            <v>0.6282365287718823</v>
          </cell>
          <cell r="L7">
            <v>4.3296801276286453E-3</v>
          </cell>
        </row>
      </sheetData>
      <sheetData sheetId="59">
        <row r="7">
          <cell r="D7">
            <v>1122384</v>
          </cell>
          <cell r="G7">
            <v>0.38308457711442784</v>
          </cell>
          <cell r="J7">
            <v>0.59933676887767462</v>
          </cell>
          <cell r="L7">
            <v>5.4197137521561252E-3</v>
          </cell>
        </row>
      </sheetData>
      <sheetData sheetId="60">
        <row r="7">
          <cell r="D7">
            <v>1144647</v>
          </cell>
          <cell r="G7">
            <v>0.36655492916156684</v>
          </cell>
          <cell r="J7">
            <v>0.60961064852308178</v>
          </cell>
          <cell r="L7">
            <v>1.0954468932343333E-2</v>
          </cell>
        </row>
      </sheetData>
      <sheetData sheetId="61">
        <row r="7">
          <cell r="D7">
            <v>1046279</v>
          </cell>
          <cell r="G7">
            <v>0.22907943292372301</v>
          </cell>
          <cell r="J7">
            <v>0.76376951080925837</v>
          </cell>
          <cell r="L7">
            <v>5.0684377685110762E-3</v>
          </cell>
        </row>
      </sheetData>
      <sheetData sheetId="62">
        <row r="7">
          <cell r="D7">
            <v>1461687</v>
          </cell>
          <cell r="G7">
            <v>0.32738609565522575</v>
          </cell>
          <cell r="J7">
            <v>0.66301609031208464</v>
          </cell>
          <cell r="L7">
            <v>6.1223777730800098E-3</v>
          </cell>
        </row>
      </sheetData>
      <sheetData sheetId="63">
        <row r="7">
          <cell r="D7">
            <v>2726409</v>
          </cell>
          <cell r="G7">
            <v>0.41180505199329959</v>
          </cell>
          <cell r="J7">
            <v>0.58302551084595156</v>
          </cell>
          <cell r="L7">
            <v>3.114352982256147E-3</v>
          </cell>
        </row>
      </sheetData>
      <sheetData sheetId="64">
        <row r="7">
          <cell r="D7">
            <v>1622860</v>
          </cell>
          <cell r="G7">
            <v>0.33903602282390349</v>
          </cell>
          <cell r="J7">
            <v>0.63380944751857826</v>
          </cell>
          <cell r="L7">
            <v>1.6772241598166201E-2</v>
          </cell>
        </row>
      </sheetData>
      <sheetData sheetId="65">
        <row r="7">
          <cell r="D7">
            <v>1254949</v>
          </cell>
          <cell r="G7">
            <v>0.33201030480123095</v>
          </cell>
          <cell r="J7">
            <v>0.66013120851923068</v>
          </cell>
          <cell r="L7">
            <v>4.8177256605646925E-3</v>
          </cell>
        </row>
      </sheetData>
      <sheetData sheetId="66">
        <row r="7">
          <cell r="D7">
            <v>4290940</v>
          </cell>
          <cell r="G7">
            <v>0.34611273986585689</v>
          </cell>
          <cell r="J7">
            <v>0.64589810158147165</v>
          </cell>
          <cell r="L7">
            <v>5.2662120654215624E-3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198C-C637-45EC-B549-4120E62AE7B9}">
  <dimension ref="A1:CW75"/>
  <sheetViews>
    <sheetView zoomScale="62" zoomScaleNormal="62" workbookViewId="0">
      <selection activeCell="F5" sqref="F5:G6"/>
    </sheetView>
  </sheetViews>
  <sheetFormatPr defaultRowHeight="14.5" x14ac:dyDescent="0.35"/>
  <cols>
    <col min="1" max="2" width="14.81640625" customWidth="1"/>
    <col min="3" max="3" width="18.54296875" customWidth="1"/>
    <col min="4" max="5" width="18" customWidth="1"/>
    <col min="6" max="7" width="13.7265625" customWidth="1"/>
  </cols>
  <sheetData>
    <row r="1" spans="1:101" s="3" customFormat="1" ht="15.5" x14ac:dyDescent="0.35">
      <c r="A1" s="2" t="s">
        <v>76</v>
      </c>
    </row>
    <row r="2" spans="1:101" s="3" customFormat="1" x14ac:dyDescent="0.35">
      <c r="A2" t="s">
        <v>73</v>
      </c>
    </row>
    <row r="3" spans="1:101" s="3" customFormat="1" x14ac:dyDescent="0.35">
      <c r="A3" t="s">
        <v>74</v>
      </c>
    </row>
    <row r="4" spans="1:101" x14ac:dyDescent="0.35">
      <c r="A4" t="s">
        <v>75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87.65" customHeight="1" x14ac:dyDescent="0.35">
      <c r="A5" s="5" t="s">
        <v>54</v>
      </c>
      <c r="B5" s="6" t="s">
        <v>72</v>
      </c>
      <c r="C5" s="7" t="s">
        <v>51</v>
      </c>
      <c r="D5" s="7" t="s">
        <v>52</v>
      </c>
      <c r="E5" s="7" t="s">
        <v>53</v>
      </c>
      <c r="F5" s="13" t="s">
        <v>78</v>
      </c>
      <c r="G5" s="13" t="s">
        <v>79</v>
      </c>
    </row>
    <row r="6" spans="1:101" x14ac:dyDescent="0.35">
      <c r="A6" t="s">
        <v>50</v>
      </c>
      <c r="B6" s="8">
        <f>[1]US!$D$10</f>
        <v>65118688</v>
      </c>
      <c r="C6" s="4">
        <f>[1]US!$G$10</f>
        <v>0.31853660810856632</v>
      </c>
      <c r="D6" s="4">
        <f>[1]US!$J$10</f>
        <v>0.6683114684374476</v>
      </c>
      <c r="E6" s="4">
        <f>[1]US!$L$10</f>
        <v>9.2558068737502823E-3</v>
      </c>
      <c r="F6" s="8">
        <v>1159411</v>
      </c>
      <c r="G6" s="8">
        <v>101215</v>
      </c>
    </row>
    <row r="7" spans="1:101" x14ac:dyDescent="0.35">
      <c r="C7" s="4"/>
      <c r="D7" s="4"/>
      <c r="E7" s="4"/>
    </row>
    <row r="8" spans="1:101" ht="58" x14ac:dyDescent="0.35">
      <c r="A8" s="5" t="s">
        <v>55</v>
      </c>
      <c r="B8" s="6" t="s">
        <v>72</v>
      </c>
      <c r="C8" s="1" t="s">
        <v>51</v>
      </c>
      <c r="D8" s="1" t="s">
        <v>52</v>
      </c>
      <c r="E8" s="1" t="s">
        <v>53</v>
      </c>
      <c r="F8" s="13" t="s">
        <v>78</v>
      </c>
      <c r="G8" s="13" t="s">
        <v>79</v>
      </c>
    </row>
    <row r="9" spans="1:101" x14ac:dyDescent="0.35">
      <c r="A9" t="s">
        <v>0</v>
      </c>
      <c r="B9" s="8">
        <f>[1]AL!$D$7</f>
        <v>857970</v>
      </c>
      <c r="C9" s="9">
        <f>[1]AL!$G$7</f>
        <v>0.37114001655069523</v>
      </c>
      <c r="D9" s="10">
        <f>[1]AL!$J$7</f>
        <v>0.61465902071167988</v>
      </c>
      <c r="E9" s="11">
        <f>[1]AL!$L$7</f>
        <v>9.2637271699476664E-3</v>
      </c>
      <c r="F9" s="14">
        <v>21856</v>
      </c>
      <c r="G9" s="14">
        <v>1662</v>
      </c>
    </row>
    <row r="10" spans="1:101" x14ac:dyDescent="0.35">
      <c r="A10" t="s">
        <v>1</v>
      </c>
      <c r="B10" s="8">
        <f>[1]AK!$D$7</f>
        <v>143095</v>
      </c>
      <c r="C10" s="10">
        <f>[1]AK!$G$7</f>
        <v>0.22450819385722773</v>
      </c>
      <c r="D10" s="10">
        <f>[1]AK!$J$7</f>
        <v>0.7501310318319997</v>
      </c>
      <c r="E10" s="11">
        <f>[1]AK!$L$7</f>
        <v>1.7582724763269157E-2</v>
      </c>
      <c r="F10" s="14">
        <v>10993</v>
      </c>
      <c r="G10" s="14">
        <v>1425</v>
      </c>
    </row>
    <row r="11" spans="1:101" x14ac:dyDescent="0.35">
      <c r="A11" t="s">
        <v>2</v>
      </c>
      <c r="B11" s="8">
        <f>[1]AZ!$D$7</f>
        <v>1777766</v>
      </c>
      <c r="C11" s="10">
        <f>[1]AZ!$G$7</f>
        <v>0.30089505592974553</v>
      </c>
      <c r="D11" s="10">
        <f>[1]AZ!$J$7</f>
        <v>0.6877733064981556</v>
      </c>
      <c r="E11" s="11">
        <f>[1]AZ!$L$7</f>
        <v>1.0331505946226893E-2</v>
      </c>
      <c r="F11" s="14">
        <v>26151</v>
      </c>
      <c r="G11" s="14">
        <v>2478</v>
      </c>
    </row>
    <row r="12" spans="1:101" x14ac:dyDescent="0.35">
      <c r="A12" t="s">
        <v>3</v>
      </c>
      <c r="B12" s="8">
        <f>[1]AR!$D$7</f>
        <v>404917</v>
      </c>
      <c r="C12" s="10">
        <f>[1]AR!$G$7</f>
        <v>0.37960866054030828</v>
      </c>
      <c r="D12" s="10">
        <f>[1]AR!$J$7</f>
        <v>0.56979825495101466</v>
      </c>
      <c r="E12" s="11">
        <f>[1]AR!$L$7</f>
        <v>4.5243840095624537E-2</v>
      </c>
      <c r="F12" s="14">
        <v>22955</v>
      </c>
      <c r="G12" s="14">
        <v>1551</v>
      </c>
    </row>
    <row r="13" spans="1:101" x14ac:dyDescent="0.35">
      <c r="A13" t="s">
        <v>4</v>
      </c>
      <c r="B13" s="8">
        <f>[1]CA!$D$7</f>
        <v>10428050</v>
      </c>
      <c r="C13" s="10">
        <f>[1]CA!$G$7</f>
        <v>0.3337889634207738</v>
      </c>
      <c r="D13" s="10">
        <f>[1]CA!$J$7</f>
        <v>0.65753501373698819</v>
      </c>
      <c r="E13" s="11">
        <f>[1]CA!$L$7</f>
        <v>5.654844386054919E-3</v>
      </c>
      <c r="F13" s="14">
        <v>68402</v>
      </c>
      <c r="G13" s="14">
        <v>7157</v>
      </c>
    </row>
    <row r="14" spans="1:101" x14ac:dyDescent="0.35">
      <c r="A14" t="s">
        <v>5</v>
      </c>
      <c r="B14" s="8">
        <f>[1]CO!$D$7</f>
        <v>1100121</v>
      </c>
      <c r="C14" s="10">
        <f>[1]CO!$G$7</f>
        <v>0.2161380429970885</v>
      </c>
      <c r="D14" s="10">
        <f>[1]CO!$J$7</f>
        <v>0.78050232656225993</v>
      </c>
      <c r="E14" s="11">
        <f>[1]CO!$L$7</f>
        <v>2.2624784001032613E-3</v>
      </c>
      <c r="F14" s="14">
        <v>16718</v>
      </c>
      <c r="G14" s="14">
        <v>2159</v>
      </c>
    </row>
    <row r="15" spans="1:101" x14ac:dyDescent="0.35">
      <c r="A15" t="s">
        <v>6</v>
      </c>
      <c r="B15" s="8">
        <f>[1]CT!$D$7</f>
        <v>684836</v>
      </c>
      <c r="C15" s="10">
        <f>[1]CT!$G$7</f>
        <v>0.35351529417261945</v>
      </c>
      <c r="D15" s="10">
        <f>[1]CT!$J$7</f>
        <v>0.62207886267661161</v>
      </c>
      <c r="E15" s="11">
        <f>[1]CT!$L$7</f>
        <v>1.6262287613384812E-2</v>
      </c>
      <c r="F15" s="14">
        <v>18324</v>
      </c>
      <c r="G15" s="14">
        <v>1757</v>
      </c>
    </row>
    <row r="16" spans="1:101" x14ac:dyDescent="0.35">
      <c r="A16" t="s">
        <v>7</v>
      </c>
      <c r="B16" s="8">
        <f>[1]DE!$D$7</f>
        <v>127963</v>
      </c>
      <c r="C16" s="10">
        <f>[1]DE!$G$7</f>
        <v>0.3072216187491697</v>
      </c>
      <c r="D16" s="10">
        <f>[1]DE!$J$7</f>
        <v>0.67900877597430509</v>
      </c>
      <c r="E16" s="11">
        <f>[1]DE!$L$7</f>
        <v>1.6645436571508952E-3</v>
      </c>
      <c r="F16" s="14">
        <v>18568</v>
      </c>
      <c r="G16" s="14">
        <v>1614</v>
      </c>
    </row>
    <row r="17" spans="1:7" x14ac:dyDescent="0.35">
      <c r="A17" t="s">
        <v>8</v>
      </c>
      <c r="B17" s="8">
        <f>[1]FL!$D$7</f>
        <v>4341353</v>
      </c>
      <c r="C17" s="10">
        <f>[1]FL!$G$7</f>
        <v>0.37081711623081559</v>
      </c>
      <c r="D17" s="10">
        <f>[1]FL!$J$7</f>
        <v>0.60689881702777915</v>
      </c>
      <c r="E17" s="11">
        <f>[1]FL!$L$7</f>
        <v>2.0010581954519709E-2</v>
      </c>
      <c r="F17" s="14">
        <v>36613</v>
      </c>
      <c r="G17" s="14">
        <v>3917</v>
      </c>
    </row>
    <row r="18" spans="1:7" x14ac:dyDescent="0.35">
      <c r="A18" t="s">
        <v>9</v>
      </c>
      <c r="B18" s="8">
        <f>[1]GA!$D$7</f>
        <v>2280966</v>
      </c>
      <c r="C18" s="10">
        <f>[1]GA!$G$7</f>
        <v>0.36177216144387947</v>
      </c>
      <c r="D18" s="10">
        <f>[1]GA!$J$7</f>
        <v>0.61623715566124182</v>
      </c>
      <c r="E18" s="11">
        <f>[1]GA!$L$7</f>
        <v>2.0318145908356372E-2</v>
      </c>
      <c r="F18" s="14">
        <v>31682</v>
      </c>
      <c r="G18" s="14">
        <v>2449</v>
      </c>
    </row>
    <row r="19" spans="1:7" x14ac:dyDescent="0.35">
      <c r="A19" t="s">
        <v>10</v>
      </c>
      <c r="B19" s="8">
        <f>[1]HI!$D$7</f>
        <v>357194</v>
      </c>
      <c r="C19" s="10">
        <f>[1]HI!$G$7</f>
        <v>0.21629142706764393</v>
      </c>
      <c r="D19" s="10">
        <f>[1]HI!$J$7</f>
        <v>0.74168379088114578</v>
      </c>
      <c r="E19" s="11">
        <f>[1]HI!$L$7</f>
        <v>3.3841553889483025E-2</v>
      </c>
      <c r="F19" s="14">
        <v>19974</v>
      </c>
      <c r="G19" s="14">
        <v>1581</v>
      </c>
    </row>
    <row r="20" spans="1:7" x14ac:dyDescent="0.35">
      <c r="A20" t="s">
        <v>11</v>
      </c>
      <c r="B20" s="8">
        <f>[1]ID!$D$7</f>
        <v>242560</v>
      </c>
      <c r="C20" s="10">
        <f>[1]ID!$G$7</f>
        <v>0.20902044854881266</v>
      </c>
      <c r="D20" s="10">
        <f>[1]ID!$J$7</f>
        <v>0.78056151055408973</v>
      </c>
      <c r="E20" s="11">
        <f>[1]ID!$L$7</f>
        <v>3.4259564643799472E-3</v>
      </c>
      <c r="F20" s="14">
        <v>18158</v>
      </c>
      <c r="G20" s="14">
        <v>1696</v>
      </c>
    </row>
    <row r="21" spans="1:7" x14ac:dyDescent="0.35">
      <c r="A21" t="s">
        <v>12</v>
      </c>
      <c r="B21" s="8">
        <f>[1]IL!$D$7</f>
        <v>2277727</v>
      </c>
      <c r="C21" s="10">
        <f>[1]IL!$G$7</f>
        <v>0.33206657338653844</v>
      </c>
      <c r="D21" s="10">
        <f>[1]IL!$J$7</f>
        <v>0.64583376322096542</v>
      </c>
      <c r="E21" s="11">
        <f>[1]IL!$L$7</f>
        <v>1.4702815570083684E-2</v>
      </c>
      <c r="F21" s="14">
        <v>23416</v>
      </c>
      <c r="G21" s="14">
        <v>2353</v>
      </c>
    </row>
    <row r="22" spans="1:7" x14ac:dyDescent="0.35">
      <c r="A22" t="s">
        <v>13</v>
      </c>
      <c r="B22" s="8">
        <f>[1]IN!$D$7</f>
        <v>971935</v>
      </c>
      <c r="C22" s="10">
        <f>[1]IN!$G$7</f>
        <v>0.34826917437894511</v>
      </c>
      <c r="D22" s="10">
        <f>[1]IN!$J$7</f>
        <v>0.63665162793808228</v>
      </c>
      <c r="E22" s="11">
        <f>[1]IN!$L$7</f>
        <v>2.9425836089861978E-3</v>
      </c>
      <c r="F22" s="14">
        <v>19217</v>
      </c>
      <c r="G22" s="14">
        <v>1784</v>
      </c>
    </row>
    <row r="23" spans="1:7" x14ac:dyDescent="0.35">
      <c r="A23" t="s">
        <v>14</v>
      </c>
      <c r="B23" s="8">
        <f>[1]IA!$D$7</f>
        <v>395548</v>
      </c>
      <c r="C23" s="10">
        <f>[1]IA!$G$7</f>
        <v>0.23865624399567184</v>
      </c>
      <c r="D23" s="10">
        <f>[1]IA!$J$7</f>
        <v>0.75915944461860507</v>
      </c>
      <c r="E23" s="11">
        <f>[1]IA!$L$7</f>
        <v>2.181783247545178E-3</v>
      </c>
      <c r="F23" s="14">
        <v>21842</v>
      </c>
      <c r="G23" s="14">
        <v>1583</v>
      </c>
    </row>
    <row r="24" spans="1:7" x14ac:dyDescent="0.35">
      <c r="A24" t="s">
        <v>15</v>
      </c>
      <c r="B24" s="8">
        <f>[1]KS!$D$7</f>
        <v>564156</v>
      </c>
      <c r="C24" s="10">
        <f>[1]KS!$G$7</f>
        <v>0.26159076567474243</v>
      </c>
      <c r="D24" s="10">
        <f>[1]KS!$J$7</f>
        <v>0.70794957423124105</v>
      </c>
      <c r="E24" s="11">
        <f>[1]KS!$L$7</f>
        <v>3.0459660094016548E-2</v>
      </c>
      <c r="F24" s="14">
        <v>18666</v>
      </c>
      <c r="G24" s="14">
        <v>1680</v>
      </c>
    </row>
    <row r="25" spans="1:7" x14ac:dyDescent="0.35">
      <c r="A25" t="s">
        <v>16</v>
      </c>
      <c r="B25" s="8">
        <f>[1]KY!$D$7</f>
        <v>852881</v>
      </c>
      <c r="C25" s="10">
        <f>[1]KY!$G$7</f>
        <v>0.29443028980596353</v>
      </c>
      <c r="D25" s="10">
        <f>[1]KY!$J$7</f>
        <v>0.6976647386915642</v>
      </c>
      <c r="E25" s="11">
        <f>[1]KY!$L$7</f>
        <v>2.7811617329967487E-3</v>
      </c>
      <c r="F25" s="14">
        <v>22751</v>
      </c>
      <c r="G25" s="14">
        <v>1592</v>
      </c>
    </row>
    <row r="26" spans="1:7" x14ac:dyDescent="0.35">
      <c r="A26" t="s">
        <v>17</v>
      </c>
      <c r="B26" s="8">
        <f>[1]LA!$D$7</f>
        <v>769705</v>
      </c>
      <c r="C26" s="10">
        <f>[1]LA!$G$7</f>
        <v>0.45233433588192878</v>
      </c>
      <c r="D26" s="10">
        <f>[1]LA!$J$7</f>
        <v>0.54373428781156419</v>
      </c>
      <c r="E26" s="11">
        <f>[1]LA!$L$7</f>
        <v>2.3164718950766851E-3</v>
      </c>
      <c r="F26" s="14">
        <v>23378</v>
      </c>
      <c r="G26" s="14">
        <v>1528</v>
      </c>
    </row>
    <row r="27" spans="1:7" x14ac:dyDescent="0.35">
      <c r="A27" t="s">
        <v>18</v>
      </c>
      <c r="B27" s="8">
        <f>[1]ME!$D$7</f>
        <v>184526</v>
      </c>
      <c r="C27" s="10">
        <f>[1]ME!$G$7</f>
        <v>0.15034737652146582</v>
      </c>
      <c r="D27" s="10">
        <f>[1]ME!$J$7</f>
        <v>0.84328495713341212</v>
      </c>
      <c r="E27" s="11">
        <f>[1]ME!$L$7</f>
        <v>4.60097764000737E-3</v>
      </c>
      <c r="F27" s="14">
        <v>23435</v>
      </c>
      <c r="G27" s="14">
        <v>1361</v>
      </c>
    </row>
    <row r="28" spans="1:7" x14ac:dyDescent="0.35">
      <c r="A28" t="s">
        <v>19</v>
      </c>
      <c r="B28" s="8">
        <f>[1]MD!$D$7</f>
        <v>1109888</v>
      </c>
      <c r="C28" s="10">
        <f>[1]MD!$G$7</f>
        <v>0.39209722062045899</v>
      </c>
      <c r="D28" s="10">
        <f>[1]MD!$J$7</f>
        <v>0.56672024564640755</v>
      </c>
      <c r="E28" s="11">
        <f>[1]MD!$L$7</f>
        <v>4.0634730711567292E-2</v>
      </c>
      <c r="F28" s="14">
        <v>18838</v>
      </c>
      <c r="G28" s="14">
        <v>2029</v>
      </c>
    </row>
    <row r="29" spans="1:7" x14ac:dyDescent="0.35">
      <c r="A29" t="s">
        <v>20</v>
      </c>
      <c r="B29" s="8">
        <f>[1]MA!$D$7</f>
        <v>1409156</v>
      </c>
      <c r="C29" s="10">
        <f>[1]MA!$G$7</f>
        <v>0.24188095569262735</v>
      </c>
      <c r="D29" s="10">
        <f>[1]MA!$J$7</f>
        <v>0.73266763935291768</v>
      </c>
      <c r="E29" s="11">
        <f>[1]MA!$L$7</f>
        <v>1.1875903022802302E-2</v>
      </c>
      <c r="F29" s="14">
        <v>21656</v>
      </c>
      <c r="G29" s="14">
        <v>2655</v>
      </c>
    </row>
    <row r="30" spans="1:7" x14ac:dyDescent="0.35">
      <c r="A30" t="s">
        <v>21</v>
      </c>
      <c r="B30" s="8">
        <f>[1]MI!$D$7</f>
        <v>1436010</v>
      </c>
      <c r="C30" s="10">
        <f>[1]MI!$G$7</f>
        <v>0.31888287686018901</v>
      </c>
      <c r="D30" s="10">
        <f>[1]MI!$J$7</f>
        <v>0.67398625357762132</v>
      </c>
      <c r="E30" s="11">
        <f>[1]MI!$L$7</f>
        <v>7.1308695621896782E-3</v>
      </c>
      <c r="F30" s="14">
        <v>33147</v>
      </c>
      <c r="G30" s="14">
        <v>2593</v>
      </c>
    </row>
    <row r="31" spans="1:7" x14ac:dyDescent="0.35">
      <c r="A31" t="s">
        <v>22</v>
      </c>
      <c r="B31" s="8">
        <f>[1]MN!$D$7</f>
        <v>802501</v>
      </c>
      <c r="C31" s="10">
        <f>[1]MN!$G$7</f>
        <v>0.13535808678120026</v>
      </c>
      <c r="D31" s="10">
        <f>[1]MN!$J$7</f>
        <v>0.83947808164725024</v>
      </c>
      <c r="E31" s="11">
        <f>[1]MN!$L$7</f>
        <v>2.4318972811248833E-2</v>
      </c>
      <c r="F31" s="14">
        <v>18223</v>
      </c>
      <c r="G31" s="14">
        <v>1980</v>
      </c>
    </row>
    <row r="32" spans="1:7" x14ac:dyDescent="0.35">
      <c r="A32" t="s">
        <v>23</v>
      </c>
      <c r="B32" s="8">
        <f>[1]MS!$D$7</f>
        <v>420231</v>
      </c>
      <c r="C32" s="10">
        <f>[1]MS!$G$7</f>
        <v>0.45800286033157955</v>
      </c>
      <c r="D32" s="10">
        <f>[1]MS!$J$7</f>
        <v>0.53725926930664325</v>
      </c>
      <c r="E32" s="11" t="str">
        <f>[1]MS!$L$7</f>
        <v>-</v>
      </c>
      <c r="F32" s="14">
        <v>23340</v>
      </c>
      <c r="G32" s="14">
        <v>1241</v>
      </c>
    </row>
    <row r="33" spans="1:7" x14ac:dyDescent="0.35">
      <c r="A33" t="s">
        <v>24</v>
      </c>
      <c r="B33" s="8">
        <f>[1]MO!$D$7</f>
        <v>1012022</v>
      </c>
      <c r="C33" s="10">
        <f>[1]MO!$G$7</f>
        <v>0.18184486108009509</v>
      </c>
      <c r="D33" s="10">
        <f>[1]MO!$J$7</f>
        <v>0.81509196440393583</v>
      </c>
      <c r="E33" s="11">
        <f>[1]MO!$L$7</f>
        <v>3.0631745159690207E-3</v>
      </c>
      <c r="F33" s="14">
        <v>22966</v>
      </c>
      <c r="G33" s="14">
        <v>1832</v>
      </c>
    </row>
    <row r="34" spans="1:7" x14ac:dyDescent="0.35">
      <c r="A34" t="s">
        <v>25</v>
      </c>
      <c r="B34" s="8">
        <f>[1]MT!$D$7</f>
        <v>222944</v>
      </c>
      <c r="C34" s="10">
        <f>[1]MT!$G$7</f>
        <v>0.12550236830773648</v>
      </c>
      <c r="D34" s="10">
        <f>[1]MT!$J$7</f>
        <v>0.86966682216161906</v>
      </c>
      <c r="E34" s="11">
        <f>[1]MT!$L$7</f>
        <v>4.0413736184871539E-3</v>
      </c>
      <c r="F34" s="14">
        <v>21306</v>
      </c>
      <c r="G34" s="14">
        <v>1501</v>
      </c>
    </row>
    <row r="35" spans="1:7" x14ac:dyDescent="0.35">
      <c r="A35" t="s">
        <v>26</v>
      </c>
      <c r="B35" s="8">
        <f>[1]NE!$D$7</f>
        <v>344128</v>
      </c>
      <c r="C35" s="10">
        <f>[1]NE!$G$7</f>
        <v>0.13473765575599778</v>
      </c>
      <c r="D35" s="10">
        <f>[1]NE!$J$7</f>
        <v>0.852830923377348</v>
      </c>
      <c r="E35" s="11">
        <f>[1]NE!$L$7</f>
        <v>1.200425423098382E-2</v>
      </c>
      <c r="F35" s="14">
        <v>20528</v>
      </c>
      <c r="G35" s="14">
        <v>1715</v>
      </c>
    </row>
    <row r="36" spans="1:7" x14ac:dyDescent="0.35">
      <c r="A36" t="s">
        <v>27</v>
      </c>
      <c r="B36" s="8">
        <f>[1]NV!$D$7</f>
        <v>765412</v>
      </c>
      <c r="C36" s="10">
        <f>[1]NV!$G$7</f>
        <v>0.30174468129582499</v>
      </c>
      <c r="D36" s="10">
        <f>[1]NV!$J$7</f>
        <v>0.685936462976802</v>
      </c>
      <c r="E36" s="11">
        <f>[1]NV!$L$7</f>
        <v>2.3529811395692777E-3</v>
      </c>
      <c r="F36" s="14">
        <v>20480</v>
      </c>
      <c r="G36" s="14">
        <v>1667</v>
      </c>
    </row>
    <row r="37" spans="1:7" x14ac:dyDescent="0.35">
      <c r="A37" t="s">
        <v>28</v>
      </c>
      <c r="B37" s="8">
        <f>[1]NH!$D$7</f>
        <v>183960</v>
      </c>
      <c r="C37" s="10">
        <f>[1]NH!$G$7</f>
        <v>0.15395194607523374</v>
      </c>
      <c r="D37" s="10">
        <f>[1]NH!$J$7</f>
        <v>0.83151228527940857</v>
      </c>
      <c r="E37" s="11">
        <f>[1]NH!$L$7</f>
        <v>1.4535768645357687E-2</v>
      </c>
      <c r="F37" s="14">
        <v>21309</v>
      </c>
      <c r="G37" s="14">
        <v>1637</v>
      </c>
    </row>
    <row r="38" spans="1:7" x14ac:dyDescent="0.35">
      <c r="A38" t="s">
        <v>29</v>
      </c>
      <c r="B38" s="8">
        <f>[1]NJ!$D$7</f>
        <v>2006428</v>
      </c>
      <c r="C38" s="10">
        <f>[1]NJ!$G$7</f>
        <v>0.4415144724854318</v>
      </c>
      <c r="D38" s="10">
        <f>[1]NJ!$J$7</f>
        <v>0.55250624492879885</v>
      </c>
      <c r="E38" s="11">
        <f>[1]NJ!$L$7</f>
        <v>5.1708807891436923E-3</v>
      </c>
      <c r="F38" s="14">
        <v>20422</v>
      </c>
      <c r="G38" s="14">
        <v>1927</v>
      </c>
    </row>
    <row r="39" spans="1:7" x14ac:dyDescent="0.35">
      <c r="A39" t="s">
        <v>30</v>
      </c>
      <c r="B39" s="8">
        <f>[1]NM!$D$7</f>
        <v>273812</v>
      </c>
      <c r="C39" s="10">
        <f>[1]NM!$G$7</f>
        <v>0.22040305026806714</v>
      </c>
      <c r="D39" s="10">
        <f>[1]NM!$J$7</f>
        <v>0.77624793654040003</v>
      </c>
      <c r="E39" s="11">
        <f>[1]NM!$L$7</f>
        <v>3.3490131915328764E-3</v>
      </c>
      <c r="F39" s="14">
        <v>20030</v>
      </c>
      <c r="G39" s="14">
        <v>1582</v>
      </c>
    </row>
    <row r="40" spans="1:7" x14ac:dyDescent="0.35">
      <c r="A40" t="s">
        <v>31</v>
      </c>
      <c r="B40" s="8">
        <f>[1]NY!$D$7</f>
        <v>4545559</v>
      </c>
      <c r="C40" s="10">
        <f>[1]NY!$G$7</f>
        <v>0.3023988908734877</v>
      </c>
      <c r="D40" s="10">
        <f>[1]NY!$J$7</f>
        <v>0.6866321611929358</v>
      </c>
      <c r="E40" s="11">
        <f>[1]NY!$L$7</f>
        <v>2.6661187325915251E-3</v>
      </c>
      <c r="F40" s="14">
        <v>20434</v>
      </c>
      <c r="G40" s="14">
        <v>2184</v>
      </c>
    </row>
    <row r="41" spans="1:7" x14ac:dyDescent="0.35">
      <c r="A41" t="s">
        <v>32</v>
      </c>
      <c r="B41" s="8">
        <f>[1]NC!$D$7</f>
        <v>1871021</v>
      </c>
      <c r="C41" s="10">
        <f>[1]NC!$G$7</f>
        <v>0.3608890546925983</v>
      </c>
      <c r="D41" s="10">
        <f>[1]NC!$J$7</f>
        <v>0.63194427000017639</v>
      </c>
      <c r="E41" s="11">
        <f>[1]NC!$L$7</f>
        <v>7.1666753072253068E-3</v>
      </c>
      <c r="F41" s="14">
        <v>21957</v>
      </c>
      <c r="G41" s="14">
        <v>1893</v>
      </c>
    </row>
    <row r="42" spans="1:7" x14ac:dyDescent="0.35">
      <c r="A42" t="s">
        <v>33</v>
      </c>
      <c r="B42" s="8">
        <f>[1]ND!$D$7</f>
        <v>125318</v>
      </c>
      <c r="C42" s="10">
        <f>[1]ND!$G$7</f>
        <v>0.3703139213839991</v>
      </c>
      <c r="D42" s="10">
        <f>[1]ND!$J$7</f>
        <v>0.61332769434558487</v>
      </c>
      <c r="E42" s="11">
        <f>[1]ND!$L$7</f>
        <v>1.55284955074291E-2</v>
      </c>
      <c r="F42" s="14">
        <v>17626</v>
      </c>
      <c r="G42" s="14">
        <v>1003</v>
      </c>
    </row>
    <row r="43" spans="1:7" x14ac:dyDescent="0.35">
      <c r="A43" t="s">
        <v>34</v>
      </c>
      <c r="B43" s="8">
        <f>[1]OH!$D$7</f>
        <v>1974501</v>
      </c>
      <c r="C43" s="10">
        <f>[1]OH!$G$7</f>
        <v>0.32684308592398786</v>
      </c>
      <c r="D43" s="10">
        <f>[1]OH!$J$7</f>
        <v>0.66802447808332333</v>
      </c>
      <c r="E43" s="11">
        <f>[1]OH!$L$7</f>
        <v>4.0126594010334764E-3</v>
      </c>
      <c r="F43" s="14">
        <v>23570</v>
      </c>
      <c r="G43" s="14">
        <v>1818</v>
      </c>
    </row>
    <row r="44" spans="1:7" x14ac:dyDescent="0.35">
      <c r="A44" t="s">
        <v>35</v>
      </c>
      <c r="B44" s="8">
        <f>[1]OK!$D$7</f>
        <v>635292</v>
      </c>
      <c r="C44" s="10">
        <f>[1]OK!$G$7</f>
        <v>0.3298892477789741</v>
      </c>
      <c r="D44" s="10">
        <f>[1]OK!$J$7</f>
        <v>0.66575055250184167</v>
      </c>
      <c r="E44" s="11">
        <f>[1]OK!$L$7</f>
        <v>5.2416841389471298E-4</v>
      </c>
      <c r="F44" s="14">
        <v>22751</v>
      </c>
      <c r="G44" s="14">
        <v>1612</v>
      </c>
    </row>
    <row r="45" spans="1:7" x14ac:dyDescent="0.35">
      <c r="A45" t="s">
        <v>36</v>
      </c>
      <c r="B45" s="8">
        <f>[1]OR!$D$7</f>
        <v>1059803</v>
      </c>
      <c r="C45" s="10">
        <f>[1]OR!$G$7</f>
        <v>0.22178933254576558</v>
      </c>
      <c r="D45" s="10">
        <f>[1]OR!$J$7</f>
        <v>0.75839660767142569</v>
      </c>
      <c r="E45" s="11">
        <f>[1]OR!$L$7</f>
        <v>1.9814059782808691E-2</v>
      </c>
      <c r="F45" s="14">
        <v>16393</v>
      </c>
      <c r="G45" s="14">
        <v>2073</v>
      </c>
    </row>
    <row r="46" spans="1:7" x14ac:dyDescent="0.35">
      <c r="A46" t="s">
        <v>37</v>
      </c>
      <c r="B46" s="8">
        <f>[1]PA!$D$7</f>
        <v>2160427</v>
      </c>
      <c r="C46" s="10">
        <f>[1]PA!$G$7</f>
        <v>0.29727225219829229</v>
      </c>
      <c r="D46" s="10">
        <f>[1]PA!$J$7</f>
        <v>0.684231404254807</v>
      </c>
      <c r="E46" s="11">
        <f>[1]PA!$L$7</f>
        <v>3.8242440036159518E-3</v>
      </c>
      <c r="F46" s="14">
        <v>28216</v>
      </c>
      <c r="G46" s="14">
        <v>2410</v>
      </c>
    </row>
    <row r="47" spans="1:7" x14ac:dyDescent="0.35">
      <c r="A47" t="s">
        <v>38</v>
      </c>
      <c r="B47" s="8">
        <f>[1]RI!$D$7</f>
        <v>197290</v>
      </c>
      <c r="C47" s="10">
        <f>[1]RI!$G$7</f>
        <v>0.2400527142784733</v>
      </c>
      <c r="D47" s="10">
        <f>[1]RI!$J$7</f>
        <v>0.75576055552739618</v>
      </c>
      <c r="E47" s="11">
        <f>[1]RI!$L$7</f>
        <v>4.1867301941304683E-3</v>
      </c>
      <c r="F47" s="14">
        <v>21337</v>
      </c>
      <c r="G47" s="14">
        <v>1420</v>
      </c>
    </row>
    <row r="48" spans="1:7" x14ac:dyDescent="0.35">
      <c r="A48" t="s">
        <v>39</v>
      </c>
      <c r="B48" s="8">
        <f>[1]SC!$D$7</f>
        <v>829862</v>
      </c>
      <c r="C48" s="10">
        <f>[1]SC!$G$7</f>
        <v>0.30356010999419181</v>
      </c>
      <c r="D48" s="10">
        <f>[1]SC!$J$7</f>
        <v>0.67780305641178895</v>
      </c>
      <c r="E48" s="11">
        <f>[1]SC!$L$7</f>
        <v>1.1686280369507219E-2</v>
      </c>
      <c r="F48" s="14">
        <v>23448</v>
      </c>
      <c r="G48" s="14">
        <v>1598</v>
      </c>
    </row>
    <row r="49" spans="1:7" x14ac:dyDescent="0.35">
      <c r="A49" t="s">
        <v>40</v>
      </c>
      <c r="B49" s="8">
        <f>[1]SD!$D$7</f>
        <v>114272</v>
      </c>
      <c r="C49" s="10">
        <f>[1]SD!$G$7</f>
        <v>0.1920767992159059</v>
      </c>
      <c r="D49" s="10">
        <f>[1]SD!$J$7</f>
        <v>0.80792320078409408</v>
      </c>
      <c r="E49" s="11" t="str">
        <f>[1]SD!$L$7</f>
        <v>-</v>
      </c>
      <c r="F49" s="14">
        <v>17498</v>
      </c>
      <c r="G49" s="14">
        <v>1164</v>
      </c>
    </row>
    <row r="50" spans="1:7" x14ac:dyDescent="0.35">
      <c r="A50" t="s">
        <v>41</v>
      </c>
      <c r="B50" s="8">
        <f>[1]TN!$D$7</f>
        <v>1001132</v>
      </c>
      <c r="C50" s="10">
        <f>[1]TN!$G$7</f>
        <v>0.25725678531901885</v>
      </c>
      <c r="D50" s="10">
        <f>[1]TN!$J$7</f>
        <v>0.71685152407474739</v>
      </c>
      <c r="E50" s="11">
        <f>[1]TN!$L$7</f>
        <v>2.498471730001638E-2</v>
      </c>
      <c r="F50" s="14" t="s">
        <v>80</v>
      </c>
      <c r="G50" s="14" t="s">
        <v>81</v>
      </c>
    </row>
    <row r="51" spans="1:7" x14ac:dyDescent="0.35">
      <c r="A51" t="s">
        <v>42</v>
      </c>
      <c r="B51" s="8">
        <f>[1]TX!$D$7</f>
        <v>6558920</v>
      </c>
      <c r="C51" s="10">
        <f>[1]TX!$G$7</f>
        <v>0.41294039262561522</v>
      </c>
      <c r="D51" s="10">
        <f>[1]TX!$J$7</f>
        <v>0.57819534313576015</v>
      </c>
      <c r="E51" s="11">
        <f>[1]TX!$L$7</f>
        <v>4.0480749879553343E-3</v>
      </c>
      <c r="F51" s="14" t="s">
        <v>82</v>
      </c>
      <c r="G51" s="14" t="s">
        <v>83</v>
      </c>
    </row>
    <row r="52" spans="1:7" x14ac:dyDescent="0.35">
      <c r="A52" t="s">
        <v>43</v>
      </c>
      <c r="B52" s="8">
        <f>[1]UT!$D$7</f>
        <v>596176</v>
      </c>
      <c r="C52" s="10">
        <f>[1]UT!$G$7</f>
        <v>0.18357162985427122</v>
      </c>
      <c r="D52" s="10">
        <f>[1]UT!$J$7</f>
        <v>0.81444070207455521</v>
      </c>
      <c r="E52" s="11">
        <f>[1]UT!$L$7</f>
        <v>1.9876680711736132E-3</v>
      </c>
      <c r="F52" s="14" t="s">
        <v>84</v>
      </c>
      <c r="G52" s="14" t="s">
        <v>85</v>
      </c>
    </row>
    <row r="53" spans="1:7" x14ac:dyDescent="0.35">
      <c r="A53" t="s">
        <v>44</v>
      </c>
      <c r="B53" s="8">
        <f>[1]VT!$D$7</f>
        <v>90596</v>
      </c>
      <c r="C53" s="10">
        <f>[1]VT!$G$7</f>
        <v>0.20647710715704887</v>
      </c>
      <c r="D53" s="10">
        <f>[1]VT!$J$7</f>
        <v>0.79105037750011042</v>
      </c>
      <c r="E53" s="11">
        <f>[1]VT!$L$7</f>
        <v>2.4725153428407434E-3</v>
      </c>
      <c r="F53" s="14" t="s">
        <v>86</v>
      </c>
      <c r="G53" s="14" t="s">
        <v>87</v>
      </c>
    </row>
    <row r="54" spans="1:7" x14ac:dyDescent="0.35">
      <c r="A54" t="s">
        <v>45</v>
      </c>
      <c r="B54" s="8">
        <f>[1]VA!$D$7</f>
        <v>1596497</v>
      </c>
      <c r="C54" s="10">
        <f>[1]VA!$G$7</f>
        <v>0.18018824964907545</v>
      </c>
      <c r="D54" s="10">
        <f>[1]VA!$J$7</f>
        <v>0.81145407727042396</v>
      </c>
      <c r="E54" s="11">
        <f>[1]VA!$L$7</f>
        <v>7.7770268281117973E-3</v>
      </c>
      <c r="F54" s="14" t="s">
        <v>88</v>
      </c>
      <c r="G54" s="14" t="s">
        <v>89</v>
      </c>
    </row>
    <row r="55" spans="1:7" x14ac:dyDescent="0.35">
      <c r="A55" t="s">
        <v>46</v>
      </c>
      <c r="B55" s="8">
        <f>[1]WA!$D$7</f>
        <v>1571763</v>
      </c>
      <c r="C55" s="10">
        <f>[1]WA!$G$7</f>
        <v>0.21606056383818681</v>
      </c>
      <c r="D55" s="10">
        <f>[1]WA!$J$7</f>
        <v>0.77099537271204377</v>
      </c>
      <c r="E55" s="11">
        <f>[1]WA!$L$7</f>
        <v>1.1557722124773264E-2</v>
      </c>
      <c r="F55" s="14" t="s">
        <v>90</v>
      </c>
      <c r="G55" s="14" t="s">
        <v>91</v>
      </c>
    </row>
    <row r="56" spans="1:7" x14ac:dyDescent="0.35">
      <c r="A56" t="s">
        <v>47</v>
      </c>
      <c r="B56" s="8">
        <f>[1]WV!$D$7</f>
        <v>208916</v>
      </c>
      <c r="C56" s="10">
        <f>[1]WV!$G$7</f>
        <v>0.34801547033257385</v>
      </c>
      <c r="D56" s="10">
        <f>[1]WV!$J$7</f>
        <v>0.64051101878266858</v>
      </c>
      <c r="E56" s="11">
        <f>[1]WV!$L$7</f>
        <v>8.3622125639012806E-3</v>
      </c>
      <c r="F56" s="14" t="s">
        <v>92</v>
      </c>
      <c r="G56" s="14" t="s">
        <v>93</v>
      </c>
    </row>
    <row r="57" spans="1:7" x14ac:dyDescent="0.35">
      <c r="A57" t="s">
        <v>48</v>
      </c>
      <c r="B57" s="8">
        <f>[1]WI!$D$7</f>
        <v>916353</v>
      </c>
      <c r="C57" s="10">
        <f>[1]WI!$G$7</f>
        <v>0.17808639247102373</v>
      </c>
      <c r="D57" s="10">
        <f>[1]WI!$J$7</f>
        <v>0.82181320953824566</v>
      </c>
      <c r="E57" s="11">
        <f>[1]WI!$L$7</f>
        <v>1.0148927323858819E-4</v>
      </c>
      <c r="F57" s="14" t="s">
        <v>94</v>
      </c>
      <c r="G57" s="14" t="s">
        <v>95</v>
      </c>
    </row>
    <row r="58" spans="1:7" x14ac:dyDescent="0.35">
      <c r="A58" t="s">
        <v>49</v>
      </c>
      <c r="B58" s="8">
        <f>[1]WY!$D$7</f>
        <v>91338</v>
      </c>
      <c r="C58" s="10">
        <f>[1]WY!$G$7</f>
        <v>0.15883859948761742</v>
      </c>
      <c r="D58" s="10">
        <f>[1]WY!$J$7</f>
        <v>0.84116140051238253</v>
      </c>
      <c r="E58" s="11" t="str">
        <f>[1]WY!$L$7</f>
        <v>-</v>
      </c>
      <c r="F58" s="14" t="s">
        <v>96</v>
      </c>
      <c r="G58" s="14" t="s">
        <v>97</v>
      </c>
    </row>
    <row r="60" spans="1:7" ht="58" x14ac:dyDescent="0.35">
      <c r="A60" s="5" t="s">
        <v>56</v>
      </c>
      <c r="B60" s="6" t="s">
        <v>72</v>
      </c>
      <c r="C60" s="1" t="s">
        <v>51</v>
      </c>
      <c r="D60" s="1" t="s">
        <v>52</v>
      </c>
      <c r="E60" s="1" t="s">
        <v>53</v>
      </c>
    </row>
    <row r="61" spans="1:7" x14ac:dyDescent="0.35">
      <c r="A61" t="s">
        <v>69</v>
      </c>
      <c r="B61" s="8">
        <f>[1]Atlanta_Metro_Area!$D$7</f>
        <v>1254949</v>
      </c>
      <c r="C61" s="10">
        <f>[1]Atlanta_Metro_Area!$G$7</f>
        <v>0.33201030480123095</v>
      </c>
      <c r="D61" s="10">
        <f>[1]Atlanta_Metro_Area!$J$7</f>
        <v>0.66013120851923068</v>
      </c>
      <c r="E61" s="12">
        <f>[1]Atlanta_Metro_Area!$L$7</f>
        <v>4.8177256605646925E-3</v>
      </c>
    </row>
    <row r="62" spans="1:7" x14ac:dyDescent="0.35">
      <c r="A62" t="s">
        <v>58</v>
      </c>
      <c r="B62" s="8">
        <f>[1]Boston_Metro_Area!$D$7</f>
        <v>1166392</v>
      </c>
      <c r="C62" s="10">
        <f>[1]Boston_Metro_Area!$G$7</f>
        <v>0.21648639565429117</v>
      </c>
      <c r="D62" s="10">
        <f>[1]Boston_Metro_Area!$J$7</f>
        <v>0.75093364837893262</v>
      </c>
      <c r="E62" s="12">
        <f>[1]Boston_Metro_Area!$L$7</f>
        <v>1.6178094499962277E-2</v>
      </c>
    </row>
    <row r="63" spans="1:7" x14ac:dyDescent="0.35">
      <c r="A63" t="s">
        <v>60</v>
      </c>
      <c r="B63" s="8">
        <f>[1]Chicago_Metro_Area!$D$7</f>
        <v>1622860</v>
      </c>
      <c r="C63" s="10">
        <f>[1]Chicago_Metro_Area!$G$7</f>
        <v>0.33903602282390349</v>
      </c>
      <c r="D63" s="10">
        <f>[1]Chicago_Metro_Area!$J$7</f>
        <v>0.63380944751857826</v>
      </c>
      <c r="E63" s="12">
        <f>[1]Chicago_Metro_Area!$L$7</f>
        <v>1.6772241598166201E-2</v>
      </c>
    </row>
    <row r="64" spans="1:7" x14ac:dyDescent="0.35">
      <c r="A64" t="s">
        <v>57</v>
      </c>
      <c r="B64" s="8">
        <f>[1]Dallas_Metro_Area!$D$7</f>
        <v>2726409</v>
      </c>
      <c r="C64" s="10">
        <f>[1]Dallas_Metro_Area!$G$7</f>
        <v>0.41180505199329959</v>
      </c>
      <c r="D64" s="10">
        <f>[1]Dallas_Metro_Area!$J$7</f>
        <v>0.58302551084595156</v>
      </c>
      <c r="E64" s="12">
        <f>[1]Dallas_Metro_Area!$L$7</f>
        <v>3.114352982256147E-3</v>
      </c>
    </row>
    <row r="65" spans="1:5" x14ac:dyDescent="0.35">
      <c r="A65" t="s">
        <v>59</v>
      </c>
      <c r="B65" s="8">
        <f>[1]Detroit_Metro_Area!$D$7</f>
        <v>809435</v>
      </c>
      <c r="C65" s="10">
        <f>[1]Detroit_Metro_Area!$G$7</f>
        <v>0.3306701588144817</v>
      </c>
      <c r="D65" s="10">
        <f>[1]Detroit_Metro_Area!$J$7</f>
        <v>0.65968113560693575</v>
      </c>
      <c r="E65" s="12">
        <f>[1]Detroit_Metro_Area!$L$7</f>
        <v>9.648705578582592E-3</v>
      </c>
    </row>
    <row r="66" spans="1:5" x14ac:dyDescent="0.35">
      <c r="A66" t="s">
        <v>61</v>
      </c>
      <c r="B66" s="8">
        <f>[1]Houston_Metro_Area!$D$7</f>
        <v>1712738</v>
      </c>
      <c r="C66" s="10">
        <f>[1]Houston_Metro_Area!$G$7</f>
        <v>0.53137841281036557</v>
      </c>
      <c r="D66" s="10">
        <f>[1]Houston_Metro_Area!$J$7</f>
        <v>0.45881448300907668</v>
      </c>
      <c r="E66" s="12">
        <f>[1]Houston_Metro_Area!$L$7</f>
        <v>8.7999448835723859E-3</v>
      </c>
    </row>
    <row r="67" spans="1:5" x14ac:dyDescent="0.35">
      <c r="A67" t="s">
        <v>68</v>
      </c>
      <c r="B67" s="8">
        <f>[1]Los.Angeles_Metro_Area!$D$7</f>
        <v>4290940</v>
      </c>
      <c r="C67" s="10">
        <f>[1]Los.Angeles_Metro_Area!$G$7</f>
        <v>0.34611273986585689</v>
      </c>
      <c r="D67" s="10">
        <f>[1]Los.Angeles_Metro_Area!$J$7</f>
        <v>0.64589810158147165</v>
      </c>
      <c r="E67" s="12">
        <f>[1]Los.Angeles_Metro_Area!$L$7</f>
        <v>5.2662120654215624E-3</v>
      </c>
    </row>
    <row r="68" spans="1:5" x14ac:dyDescent="0.35">
      <c r="A68" t="s">
        <v>62</v>
      </c>
      <c r="B68" s="8">
        <f>[1]Miami_Metro_Area!$D$7</f>
        <v>1521893</v>
      </c>
      <c r="C68" s="10">
        <f>[1]Miami_Metro_Area!$G$7</f>
        <v>0.4743204679961075</v>
      </c>
      <c r="D68" s="10">
        <f>[1]Miami_Metro_Area!$J$7</f>
        <v>0.51402628174254039</v>
      </c>
      <c r="E68" s="12">
        <f>[1]Miami_Metro_Area!$L$7</f>
        <v>9.8614028712925277E-3</v>
      </c>
    </row>
    <row r="69" spans="1:5" x14ac:dyDescent="0.35">
      <c r="A69" t="s">
        <v>63</v>
      </c>
      <c r="B69" s="8">
        <f>[1]New.York_Metro_Area!$D$7</f>
        <v>5195072</v>
      </c>
      <c r="C69" s="10">
        <f>[1]New.York_Metro_Area!$G$7</f>
        <v>0.35985661026449683</v>
      </c>
      <c r="D69" s="10">
        <f>[1]New.York_Metro_Area!$J$7</f>
        <v>0.6282365287718823</v>
      </c>
      <c r="E69" s="12">
        <f>[1]New.York_Metro_Area!$L$7</f>
        <v>4.3296801276286453E-3</v>
      </c>
    </row>
    <row r="70" spans="1:5" x14ac:dyDescent="0.35">
      <c r="A70" t="s">
        <v>64</v>
      </c>
      <c r="B70" s="8">
        <f>[1]Philadelphia_Metro_Area!$D$7</f>
        <v>1122384</v>
      </c>
      <c r="C70" s="10">
        <f>[1]Philadelphia_Metro_Area!$G$7</f>
        <v>0.38308457711442784</v>
      </c>
      <c r="D70" s="10">
        <f>[1]Philadelphia_Metro_Area!$J$7</f>
        <v>0.59933676887767462</v>
      </c>
      <c r="E70" s="12">
        <f>[1]Philadelphia_Metro_Area!$L$7</f>
        <v>5.4197137521561252E-3</v>
      </c>
    </row>
    <row r="71" spans="1:5" x14ac:dyDescent="0.35">
      <c r="A71" t="s">
        <v>70</v>
      </c>
      <c r="B71" s="8">
        <f>[1]Phoenix_Metro_Area!$D$7</f>
        <v>1218154</v>
      </c>
      <c r="C71" s="10">
        <f>[1]Phoenix_Metro_Area!$G$7</f>
        <v>0.3323610972011749</v>
      </c>
      <c r="D71" s="10">
        <f>[1]Phoenix_Metro_Area!$J$7</f>
        <v>0.6518625723841156</v>
      </c>
      <c r="E71" s="12">
        <f>[1]Phoenix_Metro_Area!$L$7</f>
        <v>1.5077732372097452E-2</v>
      </c>
    </row>
    <row r="72" spans="1:5" x14ac:dyDescent="0.35">
      <c r="A72" t="s">
        <v>71</v>
      </c>
      <c r="B72" s="8">
        <f>[1]Riverside_Metro_Area!$D$7</f>
        <v>1144647</v>
      </c>
      <c r="C72" s="10">
        <f>[1]Riverside_Metro_Area!$G$7</f>
        <v>0.36655492916156684</v>
      </c>
      <c r="D72" s="10">
        <f>[1]Riverside_Metro_Area!$J$7</f>
        <v>0.60961064852308178</v>
      </c>
      <c r="E72" s="12">
        <f>[1]Riverside_Metro_Area!$L$7</f>
        <v>1.0954468932343333E-2</v>
      </c>
    </row>
    <row r="73" spans="1:5" x14ac:dyDescent="0.35">
      <c r="A73" t="s">
        <v>66</v>
      </c>
      <c r="B73" s="8">
        <f>[1]San.Francisco_Metro_Area!$D$7</f>
        <v>1461687</v>
      </c>
      <c r="C73" s="10">
        <f>[1]San.Francisco_Metro_Area!$G$7</f>
        <v>0.32738609565522575</v>
      </c>
      <c r="D73" s="10">
        <f>[1]San.Francisco_Metro_Area!$J$7</f>
        <v>0.66301609031208464</v>
      </c>
      <c r="E73" s="12">
        <f>[1]San.Francisco_Metro_Area!$L$7</f>
        <v>6.1223777730800098E-3</v>
      </c>
    </row>
    <row r="74" spans="1:5" x14ac:dyDescent="0.35">
      <c r="A74" t="s">
        <v>65</v>
      </c>
      <c r="B74" s="8">
        <f>[1]Seattle_Metro_Area!$D$7</f>
        <v>1046279</v>
      </c>
      <c r="C74" s="10">
        <f>[1]Seattle_Metro_Area!$G$7</f>
        <v>0.22907943292372301</v>
      </c>
      <c r="D74" s="10">
        <f>[1]Seattle_Metro_Area!$J$7</f>
        <v>0.76376951080925837</v>
      </c>
      <c r="E74" s="12">
        <f>[1]Seattle_Metro_Area!$L$7</f>
        <v>5.0684377685110762E-3</v>
      </c>
    </row>
    <row r="75" spans="1:5" x14ac:dyDescent="0.35">
      <c r="A75" t="s">
        <v>67</v>
      </c>
      <c r="B75" s="8">
        <f>[1]Washington.DC_Metro_Area!$D$7</f>
        <v>1167200</v>
      </c>
      <c r="C75" s="10">
        <f>[1]Washington.DC_Metro_Area!$G$7</f>
        <v>0.294645305003427</v>
      </c>
      <c r="D75" s="10">
        <f>[1]Washington.DC_Metro_Area!$J$7</f>
        <v>0.66566312542837558</v>
      </c>
      <c r="E75" s="12">
        <f>[1]Washington.DC_Metro_Area!$L$7</f>
        <v>3.537782727895819E-2</v>
      </c>
    </row>
  </sheetData>
  <sortState xmlns:xlrd2="http://schemas.microsoft.com/office/spreadsheetml/2017/richdata2" ref="A61:A75">
    <sortCondition ref="A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C98A-1AD2-4616-ABDF-4E3A7565F16C}">
  <dimension ref="A1:CW77"/>
  <sheetViews>
    <sheetView tabSelected="1" zoomScale="95" zoomScaleNormal="95" workbookViewId="0">
      <selection activeCell="C1" sqref="C1"/>
    </sheetView>
  </sheetViews>
  <sheetFormatPr defaultRowHeight="14.5" x14ac:dyDescent="0.35"/>
  <cols>
    <col min="1" max="2" width="14.81640625" customWidth="1"/>
    <col min="3" max="3" width="18.54296875" customWidth="1"/>
    <col min="4" max="4" width="18" customWidth="1"/>
    <col min="5" max="5" width="18" style="18" customWidth="1"/>
    <col min="6" max="7" width="13.7265625" customWidth="1"/>
  </cols>
  <sheetData>
    <row r="1" spans="1:101" s="3" customFormat="1" ht="15.5" x14ac:dyDescent="0.35">
      <c r="A1" s="2" t="s">
        <v>76</v>
      </c>
      <c r="E1" s="17"/>
    </row>
    <row r="2" spans="1:101" s="3" customFormat="1" x14ac:dyDescent="0.35">
      <c r="A2" t="s">
        <v>98</v>
      </c>
      <c r="E2" s="17"/>
    </row>
    <row r="3" spans="1:101" s="3" customFormat="1" x14ac:dyDescent="0.35">
      <c r="A3" t="s">
        <v>100</v>
      </c>
    </row>
    <row r="4" spans="1:101" x14ac:dyDescent="0.35">
      <c r="A4" t="s">
        <v>99</v>
      </c>
      <c r="E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87.65" customHeight="1" x14ac:dyDescent="0.35">
      <c r="A5" s="5" t="s">
        <v>54</v>
      </c>
      <c r="B5" s="6" t="s">
        <v>72</v>
      </c>
      <c r="C5" s="7" t="s">
        <v>51</v>
      </c>
      <c r="D5" s="7" t="s">
        <v>52</v>
      </c>
      <c r="E5" s="7" t="s">
        <v>53</v>
      </c>
      <c r="F5" s="13" t="s">
        <v>101</v>
      </c>
      <c r="G5" s="13" t="s">
        <v>79</v>
      </c>
    </row>
    <row r="6" spans="1:101" x14ac:dyDescent="0.35">
      <c r="A6" t="s">
        <v>50</v>
      </c>
      <c r="B6" s="8">
        <v>70422006</v>
      </c>
      <c r="C6" s="4">
        <v>0.31048172640807759</v>
      </c>
      <c r="D6" s="4">
        <v>0.67771402308534068</v>
      </c>
      <c r="E6" s="19">
        <v>7.0889346719262723E-3</v>
      </c>
      <c r="F6" s="8">
        <v>1309591</v>
      </c>
      <c r="G6" s="8">
        <v>108062</v>
      </c>
    </row>
    <row r="7" spans="1:101" x14ac:dyDescent="0.35">
      <c r="C7" s="4"/>
      <c r="D7" s="4"/>
      <c r="E7" s="19"/>
    </row>
    <row r="8" spans="1:101" ht="58" x14ac:dyDescent="0.35">
      <c r="A8" s="5" t="s">
        <v>55</v>
      </c>
      <c r="B8" s="6" t="s">
        <v>72</v>
      </c>
      <c r="C8" s="1" t="s">
        <v>51</v>
      </c>
      <c r="D8" s="1" t="s">
        <v>52</v>
      </c>
      <c r="E8" s="7" t="s">
        <v>53</v>
      </c>
      <c r="F8" s="13"/>
      <c r="G8" s="13"/>
    </row>
    <row r="9" spans="1:101" x14ac:dyDescent="0.35">
      <c r="A9" t="s">
        <v>0</v>
      </c>
      <c r="B9" s="8">
        <v>861435</v>
      </c>
      <c r="C9" s="10">
        <v>0.28962022671472604</v>
      </c>
      <c r="D9" s="10">
        <v>0.68290584896132611</v>
      </c>
      <c r="E9" s="20">
        <v>5.5744194280473863E-3</v>
      </c>
      <c r="F9" s="16"/>
      <c r="G9" s="16"/>
    </row>
    <row r="10" spans="1:101" x14ac:dyDescent="0.35">
      <c r="A10" t="s">
        <v>1</v>
      </c>
      <c r="B10" s="8">
        <v>143573</v>
      </c>
      <c r="C10" s="10">
        <v>0.1878417251154465</v>
      </c>
      <c r="D10" s="10">
        <v>0.79679326892939484</v>
      </c>
      <c r="E10" s="20">
        <v>1.0162077828003872E-2</v>
      </c>
      <c r="F10" s="16"/>
      <c r="G10" s="16"/>
    </row>
    <row r="11" spans="1:101" x14ac:dyDescent="0.35">
      <c r="A11" t="s">
        <v>2</v>
      </c>
      <c r="B11" s="8">
        <v>1493635</v>
      </c>
      <c r="C11" s="10">
        <v>0.24147130992511556</v>
      </c>
      <c r="D11" s="10">
        <v>0.75419295878845904</v>
      </c>
      <c r="E11" s="20">
        <v>3.9266621363318347E-3</v>
      </c>
      <c r="F11" s="16"/>
      <c r="G11" s="16"/>
    </row>
    <row r="12" spans="1:101" x14ac:dyDescent="0.35">
      <c r="A12" t="s">
        <v>3</v>
      </c>
      <c r="B12" s="8">
        <v>639393</v>
      </c>
      <c r="C12" s="10">
        <v>0.25049069977306604</v>
      </c>
      <c r="D12" s="10">
        <v>0.73770122600654053</v>
      </c>
      <c r="E12" s="20">
        <v>7.6384946347551504E-3</v>
      </c>
      <c r="F12" s="16"/>
      <c r="G12" s="16"/>
    </row>
    <row r="13" spans="1:101" x14ac:dyDescent="0.35">
      <c r="A13" t="s">
        <v>4</v>
      </c>
      <c r="B13" s="8">
        <v>10758242</v>
      </c>
      <c r="C13" s="10">
        <v>0.34507552442118333</v>
      </c>
      <c r="D13" s="10">
        <v>0.64095416332891564</v>
      </c>
      <c r="E13" s="20">
        <v>1.1605892486895164E-2</v>
      </c>
      <c r="F13" s="16"/>
      <c r="G13" s="16"/>
    </row>
    <row r="14" spans="1:101" x14ac:dyDescent="0.35">
      <c r="A14" t="s">
        <v>5</v>
      </c>
      <c r="B14" s="8">
        <v>1214543</v>
      </c>
      <c r="C14" s="10">
        <v>0.1417183253289509</v>
      </c>
      <c r="D14" s="10">
        <v>0.85341564687293903</v>
      </c>
      <c r="E14" s="20">
        <v>3.5486598663036221E-4</v>
      </c>
      <c r="F14" s="16"/>
      <c r="G14" s="16"/>
    </row>
    <row r="15" spans="1:101" x14ac:dyDescent="0.35">
      <c r="A15" t="s">
        <v>6</v>
      </c>
      <c r="B15" s="8">
        <v>717318</v>
      </c>
      <c r="C15" s="10">
        <v>0.36848231885997562</v>
      </c>
      <c r="D15" s="10">
        <v>0.62818861369713297</v>
      </c>
      <c r="E15" s="20">
        <v>3.3290674428914373E-3</v>
      </c>
      <c r="F15" s="16"/>
      <c r="G15" s="16"/>
    </row>
    <row r="16" spans="1:101" x14ac:dyDescent="0.35">
      <c r="A16" t="s">
        <v>7</v>
      </c>
      <c r="B16" s="8">
        <v>126941</v>
      </c>
      <c r="C16" s="10">
        <v>0.25972695976871146</v>
      </c>
      <c r="D16" s="10">
        <v>0.72874800103985315</v>
      </c>
      <c r="E16" s="20">
        <v>5.6089049243349277E-3</v>
      </c>
      <c r="F16" s="16"/>
      <c r="G16" s="16"/>
    </row>
    <row r="17" spans="1:7" x14ac:dyDescent="0.35">
      <c r="A17" t="s">
        <v>8</v>
      </c>
      <c r="B17" s="8">
        <v>4716185</v>
      </c>
      <c r="C17" s="10">
        <v>0.41534863454253806</v>
      </c>
      <c r="D17" s="10">
        <v>0.57752357042821689</v>
      </c>
      <c r="E17" s="20">
        <v>4.2867275138697911E-3</v>
      </c>
      <c r="F17" s="16"/>
      <c r="G17" s="16"/>
    </row>
    <row r="18" spans="1:7" x14ac:dyDescent="0.35">
      <c r="A18" t="s">
        <v>9</v>
      </c>
      <c r="B18" s="8">
        <v>2615015</v>
      </c>
      <c r="C18" s="10">
        <v>0.33583554970047974</v>
      </c>
      <c r="D18" s="10">
        <v>0.6546451932398093</v>
      </c>
      <c r="E18" s="20">
        <v>3.6592524325864289E-3</v>
      </c>
      <c r="F18" s="16"/>
      <c r="G18" s="16"/>
    </row>
    <row r="19" spans="1:7" x14ac:dyDescent="0.35">
      <c r="A19" t="s">
        <v>10</v>
      </c>
      <c r="B19" s="8">
        <v>413334</v>
      </c>
      <c r="C19" s="10">
        <v>0.25699555323297868</v>
      </c>
      <c r="D19" s="10">
        <v>0.73893267914084004</v>
      </c>
      <c r="E19" s="20">
        <v>9.6048232180270679E-4</v>
      </c>
      <c r="F19" s="16"/>
      <c r="G19" s="16"/>
    </row>
    <row r="20" spans="1:7" x14ac:dyDescent="0.35">
      <c r="A20" t="s">
        <v>11</v>
      </c>
      <c r="B20" s="8">
        <v>318820</v>
      </c>
      <c r="C20" s="10">
        <v>0.20811115990213913</v>
      </c>
      <c r="D20" s="10">
        <v>0.78608932940217047</v>
      </c>
      <c r="E20" s="21" t="s">
        <v>77</v>
      </c>
      <c r="F20" s="16"/>
      <c r="G20" s="16"/>
    </row>
    <row r="21" spans="1:7" x14ac:dyDescent="0.35">
      <c r="A21" t="s">
        <v>12</v>
      </c>
      <c r="B21" s="8">
        <v>2725813</v>
      </c>
      <c r="C21" s="10">
        <v>0.33059714661277206</v>
      </c>
      <c r="D21" s="10">
        <v>0.66052843683700968</v>
      </c>
      <c r="E21" s="20">
        <v>2.4851301244802927E-3</v>
      </c>
      <c r="F21" s="16"/>
      <c r="G21" s="16"/>
    </row>
    <row r="22" spans="1:7" x14ac:dyDescent="0.35">
      <c r="A22" t="s">
        <v>13</v>
      </c>
      <c r="B22" s="8">
        <v>1372954</v>
      </c>
      <c r="C22" s="10">
        <v>0.28509039632791777</v>
      </c>
      <c r="D22" s="10">
        <v>0.70880014916741563</v>
      </c>
      <c r="E22" s="20">
        <v>4.1035606436923599E-3</v>
      </c>
      <c r="F22" s="16"/>
      <c r="G22" s="16"/>
    </row>
    <row r="23" spans="1:7" x14ac:dyDescent="0.35">
      <c r="A23" t="s">
        <v>14</v>
      </c>
      <c r="B23" s="8">
        <v>475352</v>
      </c>
      <c r="C23" s="10">
        <v>0.28044901462495164</v>
      </c>
      <c r="D23" s="10">
        <v>0.71908185933792224</v>
      </c>
      <c r="E23" s="20">
        <v>4.7122974132853126E-4</v>
      </c>
      <c r="F23" s="16"/>
      <c r="G23" s="16"/>
    </row>
    <row r="24" spans="1:7" x14ac:dyDescent="0.35">
      <c r="A24" t="s">
        <v>15</v>
      </c>
      <c r="B24" s="8">
        <v>579459</v>
      </c>
      <c r="C24" s="10">
        <v>0.20667726275715798</v>
      </c>
      <c r="D24" s="10">
        <v>0.78202081596799777</v>
      </c>
      <c r="E24" s="20">
        <v>1.1075848334394667E-2</v>
      </c>
      <c r="F24" s="16"/>
      <c r="G24" s="16"/>
    </row>
    <row r="25" spans="1:7" x14ac:dyDescent="0.35">
      <c r="A25" t="s">
        <v>16</v>
      </c>
      <c r="B25" s="8">
        <v>802663</v>
      </c>
      <c r="C25" s="10">
        <v>0.25895674772600707</v>
      </c>
      <c r="D25" s="10">
        <v>0.73187626687663443</v>
      </c>
      <c r="E25" s="20">
        <v>6.7749478922038264E-3</v>
      </c>
      <c r="F25" s="16"/>
      <c r="G25" s="16"/>
    </row>
    <row r="26" spans="1:7" x14ac:dyDescent="0.35">
      <c r="A26" t="s">
        <v>17</v>
      </c>
      <c r="B26" s="8">
        <v>826017</v>
      </c>
      <c r="C26" s="10">
        <v>0.41831584579978376</v>
      </c>
      <c r="D26" s="10">
        <v>0.57590340150384312</v>
      </c>
      <c r="E26" s="20">
        <v>2.1597618450951979E-3</v>
      </c>
      <c r="F26" s="16"/>
      <c r="G26" s="16"/>
    </row>
    <row r="27" spans="1:7" x14ac:dyDescent="0.35">
      <c r="A27" t="s">
        <v>18</v>
      </c>
      <c r="B27" s="8">
        <v>223280</v>
      </c>
      <c r="C27" s="10">
        <v>0.18444553923324974</v>
      </c>
      <c r="D27" s="10">
        <v>0.80818702973844503</v>
      </c>
      <c r="E27" s="20">
        <v>1.9706198495163022E-3</v>
      </c>
      <c r="F27" s="16"/>
      <c r="G27" s="16"/>
    </row>
    <row r="28" spans="1:7" x14ac:dyDescent="0.35">
      <c r="A28" t="s">
        <v>19</v>
      </c>
      <c r="B28" s="8">
        <v>1261772</v>
      </c>
      <c r="C28" s="10">
        <v>0.43590601154566755</v>
      </c>
      <c r="D28" s="10">
        <v>0.55104646481297725</v>
      </c>
      <c r="E28" s="20">
        <v>8.345406301613921E-3</v>
      </c>
      <c r="F28" s="16"/>
      <c r="G28" s="16"/>
    </row>
    <row r="29" spans="1:7" x14ac:dyDescent="0.35">
      <c r="A29" t="s">
        <v>20</v>
      </c>
      <c r="B29" s="8">
        <v>1351985</v>
      </c>
      <c r="C29" s="10">
        <v>0.23473041490844943</v>
      </c>
      <c r="D29" s="10">
        <v>0.7497864251452494</v>
      </c>
      <c r="E29" s="20">
        <v>1.2176170593608657E-2</v>
      </c>
      <c r="F29" s="16"/>
      <c r="G29" s="16"/>
    </row>
    <row r="30" spans="1:7" x14ac:dyDescent="0.35">
      <c r="A30" t="s">
        <v>21</v>
      </c>
      <c r="B30" s="8">
        <v>1734698</v>
      </c>
      <c r="C30" s="10">
        <v>0.20390235072617827</v>
      </c>
      <c r="D30" s="10">
        <v>0.77231483520474453</v>
      </c>
      <c r="E30" s="20">
        <v>1.9303648243094763E-2</v>
      </c>
      <c r="F30" s="16"/>
      <c r="G30" s="16"/>
    </row>
    <row r="31" spans="1:7" x14ac:dyDescent="0.35">
      <c r="A31" t="s">
        <v>22</v>
      </c>
      <c r="B31" s="8">
        <v>832025</v>
      </c>
      <c r="C31" s="10">
        <v>0.19467203509509931</v>
      </c>
      <c r="D31" s="10">
        <v>0.79716595054235151</v>
      </c>
      <c r="E31" s="20">
        <v>5.2366214957483247E-3</v>
      </c>
      <c r="F31" s="16"/>
      <c r="G31" s="16"/>
    </row>
    <row r="32" spans="1:7" ht="17.25" customHeight="1" x14ac:dyDescent="0.35">
      <c r="A32" t="s">
        <v>23</v>
      </c>
      <c r="B32" s="8">
        <v>515377</v>
      </c>
      <c r="C32" s="10">
        <v>0.48750332281029229</v>
      </c>
      <c r="D32" s="10">
        <v>0.43922992294960778</v>
      </c>
      <c r="E32" s="20">
        <v>5.1469118722799037E-2</v>
      </c>
      <c r="F32" s="16"/>
      <c r="G32" s="16"/>
    </row>
    <row r="33" spans="1:7" x14ac:dyDescent="0.35">
      <c r="A33" t="s">
        <v>24</v>
      </c>
      <c r="B33" s="8">
        <v>1244215</v>
      </c>
      <c r="C33" s="10">
        <v>0.23714872429604208</v>
      </c>
      <c r="D33" s="10">
        <v>0.74806203107983749</v>
      </c>
      <c r="E33" s="20">
        <v>4.273377189633624E-3</v>
      </c>
      <c r="F33" s="16"/>
      <c r="G33" s="16"/>
    </row>
    <row r="34" spans="1:7" x14ac:dyDescent="0.35">
      <c r="A34" t="s">
        <v>25</v>
      </c>
      <c r="B34" s="8">
        <v>164718</v>
      </c>
      <c r="C34" s="10">
        <v>0.19826005658155149</v>
      </c>
      <c r="D34" s="10">
        <v>0.79423620976456732</v>
      </c>
      <c r="E34" s="20">
        <v>6.6962930584392724E-3</v>
      </c>
      <c r="F34" s="16"/>
      <c r="G34" s="16"/>
    </row>
    <row r="35" spans="1:7" x14ac:dyDescent="0.35">
      <c r="A35" t="s">
        <v>26</v>
      </c>
      <c r="B35" s="8">
        <v>308203</v>
      </c>
      <c r="C35" s="10">
        <v>0.24572116429755714</v>
      </c>
      <c r="D35" s="10">
        <v>0.71452257116251305</v>
      </c>
      <c r="E35" s="20">
        <v>1.6190627605831221E-2</v>
      </c>
      <c r="F35" s="16"/>
      <c r="G35" s="16"/>
    </row>
    <row r="36" spans="1:7" x14ac:dyDescent="0.35">
      <c r="A36" t="s">
        <v>27</v>
      </c>
      <c r="B36" s="8">
        <v>790509</v>
      </c>
      <c r="C36" s="10">
        <v>0.41161960205386655</v>
      </c>
      <c r="D36" s="10">
        <v>0.58172519224955066</v>
      </c>
      <c r="E36" s="20">
        <v>4.6969737219943099E-3</v>
      </c>
      <c r="F36" s="16"/>
      <c r="G36" s="16"/>
    </row>
    <row r="37" spans="1:7" x14ac:dyDescent="0.35">
      <c r="A37" t="s">
        <v>28</v>
      </c>
      <c r="B37" s="8">
        <v>206174</v>
      </c>
      <c r="C37" s="10">
        <v>0.26424282402242766</v>
      </c>
      <c r="D37" s="10">
        <v>0.71844655485172715</v>
      </c>
      <c r="E37" s="20">
        <v>3.9723728501168919E-3</v>
      </c>
      <c r="F37" s="16"/>
      <c r="G37" s="16"/>
    </row>
    <row r="38" spans="1:7" x14ac:dyDescent="0.35">
      <c r="A38" t="s">
        <v>29</v>
      </c>
      <c r="B38" s="8">
        <v>1922830</v>
      </c>
      <c r="C38" s="10">
        <v>0.36507439555238891</v>
      </c>
      <c r="D38" s="10">
        <v>0.62952055043867627</v>
      </c>
      <c r="E38" s="20">
        <v>3.9712299059199204E-3</v>
      </c>
      <c r="F38" s="16"/>
      <c r="G38" s="16"/>
    </row>
    <row r="39" spans="1:7" x14ac:dyDescent="0.35">
      <c r="A39" t="s">
        <v>30</v>
      </c>
      <c r="B39" s="8">
        <v>417866</v>
      </c>
      <c r="C39" s="10">
        <v>0.23411811441945504</v>
      </c>
      <c r="D39" s="10">
        <v>0.76479301977188863</v>
      </c>
      <c r="E39" s="20">
        <v>1.0864726969889869E-3</v>
      </c>
      <c r="F39" s="16"/>
      <c r="G39" s="16"/>
    </row>
    <row r="40" spans="1:7" x14ac:dyDescent="0.35">
      <c r="A40" t="s">
        <v>31</v>
      </c>
      <c r="B40" s="8">
        <v>5657229</v>
      </c>
      <c r="C40" s="10">
        <v>0.35816739962267746</v>
      </c>
      <c r="D40" s="10">
        <v>0.62377146125779959</v>
      </c>
      <c r="E40" s="20">
        <v>5.7052666597021259E-3</v>
      </c>
      <c r="F40" s="16"/>
      <c r="G40" s="16"/>
    </row>
    <row r="41" spans="1:7" x14ac:dyDescent="0.35">
      <c r="A41" t="s">
        <v>32</v>
      </c>
      <c r="B41" s="8">
        <v>2101896</v>
      </c>
      <c r="C41" s="10">
        <v>0.37246133966666284</v>
      </c>
      <c r="D41" s="10">
        <v>0.61659330433094695</v>
      </c>
      <c r="E41" s="20">
        <v>2.1023875586613228E-3</v>
      </c>
      <c r="F41" s="16"/>
      <c r="G41" s="16"/>
    </row>
    <row r="42" spans="1:7" x14ac:dyDescent="0.35">
      <c r="A42" t="s">
        <v>33</v>
      </c>
      <c r="B42" s="8">
        <v>127308</v>
      </c>
      <c r="C42" s="10">
        <v>0.25618971313664501</v>
      </c>
      <c r="D42" s="10">
        <v>0.72127438966914881</v>
      </c>
      <c r="E42" s="20">
        <v>8.1220347503691837E-3</v>
      </c>
      <c r="F42" s="16"/>
      <c r="G42" s="16"/>
    </row>
    <row r="43" spans="1:7" x14ac:dyDescent="0.35">
      <c r="A43" t="s">
        <v>34</v>
      </c>
      <c r="B43" s="8">
        <v>2279743</v>
      </c>
      <c r="C43" s="10">
        <v>0.28963791093996122</v>
      </c>
      <c r="D43" s="10">
        <v>0.70607564098233877</v>
      </c>
      <c r="E43" s="20">
        <v>5.2769105991333238E-4</v>
      </c>
      <c r="F43" s="16"/>
      <c r="G43" s="16"/>
    </row>
    <row r="44" spans="1:7" x14ac:dyDescent="0.35">
      <c r="A44" t="s">
        <v>35</v>
      </c>
      <c r="B44" s="8">
        <v>683748</v>
      </c>
      <c r="C44" s="10">
        <v>0.26492508936040765</v>
      </c>
      <c r="D44" s="10">
        <v>0.72036042518588717</v>
      </c>
      <c r="E44" s="20">
        <v>1.5224907422032679E-3</v>
      </c>
      <c r="F44" s="16"/>
      <c r="G44" s="16"/>
    </row>
    <row r="45" spans="1:7" x14ac:dyDescent="0.35">
      <c r="A45" t="s">
        <v>36</v>
      </c>
      <c r="B45" s="8">
        <v>1078364</v>
      </c>
      <c r="C45" s="10">
        <v>0.282711589036726</v>
      </c>
      <c r="D45" s="10">
        <v>0.68229929782522414</v>
      </c>
      <c r="E45" s="20">
        <v>3.0033458090218144E-2</v>
      </c>
      <c r="F45" s="16"/>
      <c r="G45" s="16"/>
    </row>
    <row r="46" spans="1:7" x14ac:dyDescent="0.35">
      <c r="A46" t="s">
        <v>37</v>
      </c>
      <c r="B46" s="8">
        <v>2422129</v>
      </c>
      <c r="C46" s="10">
        <v>0.24772792861156445</v>
      </c>
      <c r="D46" s="10">
        <v>0.74079910690140782</v>
      </c>
      <c r="E46" s="20">
        <v>3.2124630851618555E-3</v>
      </c>
      <c r="F46" s="16"/>
      <c r="G46" s="16"/>
    </row>
    <row r="47" spans="1:7" x14ac:dyDescent="0.35">
      <c r="A47" t="s">
        <v>38</v>
      </c>
      <c r="B47" s="8">
        <v>223883</v>
      </c>
      <c r="C47" s="10">
        <v>0.23091525484293135</v>
      </c>
      <c r="D47" s="10">
        <v>0.72065319832233798</v>
      </c>
      <c r="E47" s="20">
        <v>2.4816533635872308E-2</v>
      </c>
      <c r="F47" s="16"/>
      <c r="G47" s="16"/>
    </row>
    <row r="48" spans="1:7" x14ac:dyDescent="0.35">
      <c r="A48" t="s">
        <v>39</v>
      </c>
      <c r="B48" s="8">
        <v>919297</v>
      </c>
      <c r="C48" s="10">
        <v>0.25191423446394362</v>
      </c>
      <c r="D48" s="10">
        <v>0.73301229091360032</v>
      </c>
      <c r="E48" s="20">
        <v>1.5072386834722619E-2</v>
      </c>
      <c r="F48" s="16"/>
      <c r="G48" s="16"/>
    </row>
    <row r="49" spans="1:7" x14ac:dyDescent="0.35">
      <c r="A49" t="s">
        <v>40</v>
      </c>
      <c r="B49" s="8">
        <v>159784</v>
      </c>
      <c r="C49" s="10">
        <v>0.22713162769739148</v>
      </c>
      <c r="D49" s="10">
        <v>0.7649764682321134</v>
      </c>
      <c r="E49" s="20">
        <v>7.8856456215891449E-3</v>
      </c>
      <c r="F49" s="16"/>
      <c r="G49" s="16"/>
    </row>
    <row r="50" spans="1:7" x14ac:dyDescent="0.35">
      <c r="A50" t="s">
        <v>41</v>
      </c>
      <c r="B50" s="8">
        <v>1441804</v>
      </c>
      <c r="C50" s="10">
        <v>0.31482920008544851</v>
      </c>
      <c r="D50" s="10">
        <v>0.67747835350713415</v>
      </c>
      <c r="E50" s="20">
        <v>2.3005900940765876E-3</v>
      </c>
      <c r="F50" s="16"/>
      <c r="G50" s="16"/>
    </row>
    <row r="51" spans="1:7" x14ac:dyDescent="0.35">
      <c r="A51" t="s">
        <v>42</v>
      </c>
      <c r="B51" s="8">
        <v>5897393</v>
      </c>
      <c r="C51" s="10">
        <v>0.33644561249352045</v>
      </c>
      <c r="D51" s="10">
        <v>0.6545941571131515</v>
      </c>
      <c r="E51" s="20">
        <v>8.3489433381834996E-3</v>
      </c>
      <c r="F51" s="16"/>
      <c r="G51" s="16"/>
    </row>
    <row r="52" spans="1:7" x14ac:dyDescent="0.35">
      <c r="A52" t="s">
        <v>43</v>
      </c>
      <c r="B52" s="8">
        <v>560025</v>
      </c>
      <c r="C52" s="10">
        <v>0.18930404892638722</v>
      </c>
      <c r="D52" s="10">
        <v>0.80487835364492655</v>
      </c>
      <c r="E52" s="20">
        <v>5.815811794116334E-3</v>
      </c>
      <c r="F52" s="16"/>
      <c r="G52" s="16"/>
    </row>
    <row r="53" spans="1:7" x14ac:dyDescent="0.35">
      <c r="A53" t="s">
        <v>44</v>
      </c>
      <c r="B53" s="8">
        <v>106199</v>
      </c>
      <c r="C53" s="10">
        <v>0.21034096366255803</v>
      </c>
      <c r="D53" s="10">
        <v>0.78622209248674657</v>
      </c>
      <c r="E53" s="20">
        <v>9.5104473676776622E-4</v>
      </c>
      <c r="F53" s="16"/>
      <c r="G53" s="16"/>
    </row>
    <row r="54" spans="1:7" x14ac:dyDescent="0.35">
      <c r="A54" t="s">
        <v>45</v>
      </c>
      <c r="B54" s="8">
        <v>1909338</v>
      </c>
      <c r="C54" s="10">
        <v>0.18595555108629275</v>
      </c>
      <c r="D54" s="10">
        <v>0.80799627933870277</v>
      </c>
      <c r="E54" s="20">
        <v>5.2871728316306486E-3</v>
      </c>
      <c r="F54" s="16"/>
      <c r="G54" s="16"/>
    </row>
    <row r="55" spans="1:7" x14ac:dyDescent="0.35">
      <c r="A55" t="s">
        <v>46</v>
      </c>
      <c r="B55" s="8">
        <v>1621301</v>
      </c>
      <c r="C55" s="10">
        <v>0.22514326457579437</v>
      </c>
      <c r="D55" s="10">
        <v>0.76967447747210416</v>
      </c>
      <c r="E55" s="20">
        <v>2.9803225927819694E-3</v>
      </c>
      <c r="F55" s="16"/>
      <c r="G55" s="16"/>
    </row>
    <row r="56" spans="1:7" x14ac:dyDescent="0.35">
      <c r="A56" t="s">
        <v>47</v>
      </c>
      <c r="B56" s="8">
        <v>233033</v>
      </c>
      <c r="C56" s="10">
        <v>0.27640291289216551</v>
      </c>
      <c r="D56" s="10">
        <v>0.69845472529641728</v>
      </c>
      <c r="E56" s="20">
        <v>1.9100299099269202E-2</v>
      </c>
      <c r="F56" s="16"/>
      <c r="G56" s="16"/>
    </row>
    <row r="57" spans="1:7" x14ac:dyDescent="0.35">
      <c r="A57" t="s">
        <v>48</v>
      </c>
      <c r="B57" s="8">
        <v>883638</v>
      </c>
      <c r="C57" s="10">
        <v>0.22996973873916696</v>
      </c>
      <c r="D57" s="10">
        <v>0.76323336026743982</v>
      </c>
      <c r="E57" s="20">
        <v>3.4765367718454844E-3</v>
      </c>
      <c r="F57" s="16"/>
      <c r="G57" s="16"/>
    </row>
    <row r="58" spans="1:7" x14ac:dyDescent="0.35">
      <c r="A58" t="s">
        <v>49</v>
      </c>
      <c r="B58" s="8">
        <v>106161</v>
      </c>
      <c r="C58" s="10">
        <v>0.2369420031838434</v>
      </c>
      <c r="D58" s="10">
        <v>0.75945026893115175</v>
      </c>
      <c r="E58" s="20">
        <v>8.3834929964864688E-4</v>
      </c>
      <c r="F58" s="16"/>
      <c r="G58" s="16"/>
    </row>
    <row r="60" spans="1:7" ht="58" x14ac:dyDescent="0.35">
      <c r="A60" s="5" t="s">
        <v>56</v>
      </c>
      <c r="B60" s="6" t="s">
        <v>72</v>
      </c>
      <c r="C60" s="1" t="s">
        <v>51</v>
      </c>
      <c r="D60" s="1" t="s">
        <v>52</v>
      </c>
      <c r="E60" s="7" t="s">
        <v>53</v>
      </c>
    </row>
    <row r="61" spans="1:7" x14ac:dyDescent="0.35">
      <c r="A61" t="s">
        <v>69</v>
      </c>
      <c r="B61" s="8">
        <v>1226138</v>
      </c>
      <c r="C61" s="10">
        <v>0.26565117466386329</v>
      </c>
      <c r="D61" s="10">
        <v>0.72667350657103846</v>
      </c>
      <c r="E61" s="20">
        <v>6.0947462683645726E-3</v>
      </c>
    </row>
    <row r="62" spans="1:7" x14ac:dyDescent="0.35">
      <c r="A62" t="s">
        <v>58</v>
      </c>
      <c r="B62" s="8">
        <v>1025160</v>
      </c>
      <c r="C62" s="10">
        <v>0.22970268055718132</v>
      </c>
      <c r="D62" s="10">
        <v>0.75683015334191739</v>
      </c>
      <c r="E62" s="20">
        <v>1.2178586757189122E-2</v>
      </c>
    </row>
    <row r="63" spans="1:7" x14ac:dyDescent="0.35">
      <c r="A63" t="s">
        <v>60</v>
      </c>
      <c r="B63" s="8">
        <v>2077557</v>
      </c>
      <c r="C63" s="10">
        <v>0.31310621080432449</v>
      </c>
      <c r="D63" s="10">
        <v>0.67836357799088065</v>
      </c>
      <c r="E63" s="20">
        <v>1.4728837764740028E-4</v>
      </c>
    </row>
    <row r="64" spans="1:7" x14ac:dyDescent="0.35">
      <c r="A64" t="s">
        <v>57</v>
      </c>
      <c r="B64" s="8">
        <v>1790494</v>
      </c>
      <c r="C64" s="10">
        <v>0.33786429890298431</v>
      </c>
      <c r="D64" s="10">
        <v>0.65707341102511374</v>
      </c>
      <c r="E64" s="20">
        <v>3.9910773227947146E-3</v>
      </c>
    </row>
    <row r="65" spans="1:5" x14ac:dyDescent="0.35">
      <c r="A65" t="s">
        <v>59</v>
      </c>
      <c r="B65" s="8">
        <v>958591</v>
      </c>
      <c r="C65" s="10">
        <v>0.27225062617946549</v>
      </c>
      <c r="D65" s="10">
        <v>0.70588499161790585</v>
      </c>
      <c r="E65" s="20">
        <v>1.9439990569492097E-2</v>
      </c>
    </row>
    <row r="66" spans="1:5" x14ac:dyDescent="0.35">
      <c r="A66" t="s">
        <v>61</v>
      </c>
      <c r="B66" s="8">
        <v>1945224</v>
      </c>
      <c r="C66" s="10">
        <v>0.40607714073032208</v>
      </c>
      <c r="D66" s="10">
        <v>0.59296821342940453</v>
      </c>
      <c r="E66" s="20">
        <v>8.8421693337116953E-5</v>
      </c>
    </row>
    <row r="67" spans="1:5" x14ac:dyDescent="0.35">
      <c r="A67" t="s">
        <v>68</v>
      </c>
      <c r="B67" s="8">
        <v>4447312</v>
      </c>
      <c r="C67" s="10">
        <v>0.3825553502879942</v>
      </c>
      <c r="D67" s="10">
        <v>0.60908881589598396</v>
      </c>
      <c r="E67" s="20">
        <v>4.7696226394730121E-3</v>
      </c>
    </row>
    <row r="68" spans="1:5" x14ac:dyDescent="0.35">
      <c r="A68" t="s">
        <v>62</v>
      </c>
      <c r="B68" s="8">
        <v>1470887</v>
      </c>
      <c r="C68" s="10">
        <v>0.53628184897956133</v>
      </c>
      <c r="D68" s="10">
        <v>0.45341348451648561</v>
      </c>
      <c r="E68" s="20">
        <v>3.3401614128073741E-3</v>
      </c>
    </row>
    <row r="69" spans="1:5" x14ac:dyDescent="0.35">
      <c r="A69" t="s">
        <v>63</v>
      </c>
      <c r="B69" s="8">
        <v>6376421</v>
      </c>
      <c r="C69" s="10">
        <v>0.37509552772629035</v>
      </c>
      <c r="D69" s="10">
        <v>0.61278466399881693</v>
      </c>
      <c r="E69" s="20">
        <v>5.5146923328933265E-3</v>
      </c>
    </row>
    <row r="70" spans="1:5" x14ac:dyDescent="0.35">
      <c r="A70" t="s">
        <v>64</v>
      </c>
      <c r="B70" s="8">
        <v>1282744</v>
      </c>
      <c r="C70" s="10">
        <v>0.26379386689783774</v>
      </c>
      <c r="D70" s="10">
        <v>0.71634792289030391</v>
      </c>
      <c r="E70" s="20">
        <v>5.9006317706416867E-3</v>
      </c>
    </row>
    <row r="71" spans="1:5" x14ac:dyDescent="0.35">
      <c r="A71" t="s">
        <v>70</v>
      </c>
      <c r="B71" s="8">
        <v>1164243</v>
      </c>
      <c r="C71" s="10">
        <v>0.24905453586579435</v>
      </c>
      <c r="D71" s="10">
        <v>0.74611313961088876</v>
      </c>
      <c r="E71" s="20">
        <v>4.3083789208953798E-3</v>
      </c>
    </row>
    <row r="72" spans="1:5" x14ac:dyDescent="0.35">
      <c r="A72" t="s">
        <v>71</v>
      </c>
      <c r="B72" s="8">
        <v>1138685</v>
      </c>
      <c r="C72" s="10">
        <v>0.28087399061197788</v>
      </c>
      <c r="D72" s="10">
        <v>0.68964199932378134</v>
      </c>
      <c r="E72" s="20">
        <v>2.5376640598585212E-2</v>
      </c>
    </row>
    <row r="73" spans="1:5" x14ac:dyDescent="0.35">
      <c r="A73" t="s">
        <v>66</v>
      </c>
      <c r="B73" s="8">
        <v>1369364</v>
      </c>
      <c r="C73" s="10">
        <v>0.23796521596887313</v>
      </c>
      <c r="D73" s="10">
        <v>0.71745715529252996</v>
      </c>
      <c r="E73" s="20">
        <v>4.1062858378049953E-2</v>
      </c>
    </row>
    <row r="74" spans="1:5" x14ac:dyDescent="0.35">
      <c r="A74" t="s">
        <v>65</v>
      </c>
      <c r="B74" s="8">
        <v>1013405</v>
      </c>
      <c r="C74" s="10">
        <v>0.23206220612686931</v>
      </c>
      <c r="D74" s="10">
        <v>0.76231911229962357</v>
      </c>
      <c r="E74" s="20">
        <v>2.2162906241828292E-3</v>
      </c>
    </row>
    <row r="75" spans="1:5" x14ac:dyDescent="0.35">
      <c r="A75" t="s">
        <v>67</v>
      </c>
      <c r="B75" s="8">
        <v>1300815</v>
      </c>
      <c r="C75" s="10">
        <v>0.22874351848648733</v>
      </c>
      <c r="D75" s="10">
        <v>0.7610021409654717</v>
      </c>
      <c r="E75" s="20">
        <v>1.0255109296863889E-2</v>
      </c>
    </row>
    <row r="77" spans="1:5" x14ac:dyDescent="0.35">
      <c r="A77" s="15" t="s">
        <v>102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4</vt:lpstr>
      <vt:lpstr>Week 8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2020-06-17T21:16:25Z</dcterms:created>
  <dcterms:modified xsi:type="dcterms:W3CDTF">2020-07-02T14:50:00Z</dcterms:modified>
</cp:coreProperties>
</file>