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.New SP Migration\Departments\Research\Coronavirus\Reports\Census Data\Census Household Pulse Survey Results\"/>
    </mc:Choice>
  </mc:AlternateContent>
  <xr:revisionPtr revIDLastSave="0" documentId="13_ncr:1_{FE28EC6C-5D89-4021-AB20-1F5E984F0B81}" xr6:coauthVersionLast="47" xr6:coauthVersionMax="47" xr10:uidLastSave="{00000000-0000-0000-0000-000000000000}"/>
  <bookViews>
    <workbookView xWindow="-110" yWindow="-110" windowWidth="19420" windowHeight="10420" xr2:uid="{16C29ACF-FA4D-47A3-8FE4-42C39694AD7C}"/>
  </bookViews>
  <sheets>
    <sheet name="Week 35 Rent Payment Table" sheetId="3" r:id="rId1"/>
    <sheet name="Week 36 Rent Confidence Table" sheetId="1" r:id="rId2"/>
    <sheet name="Week 36 Eviction Likelihood Tab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3" i="2" l="1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12" i="2"/>
</calcChain>
</file>

<file path=xl/sharedStrings.xml><?xml version="1.0" encoding="utf-8"?>
<sst xmlns="http://schemas.openxmlformats.org/spreadsheetml/2006/main" count="544" uniqueCount="202">
  <si>
    <t>Housing Table 2b. Confidence in Ability to Make Next Month's Payment for Renter-Occupied Housing Units, by Select Characteristics</t>
  </si>
  <si>
    <t>Note: These data are experimental. Users should take caution using estimates based on subpopulations of the data – sample sizes may be small and the standard errors may be large.**</t>
  </si>
  <si>
    <t>Total Population 18 Years and Older in Renter-Occupied Housing Units</t>
  </si>
  <si>
    <t>Sample Size (units)</t>
  </si>
  <si>
    <t>U.S Number of Respondents</t>
  </si>
  <si>
    <t>Source of payment used in the last 7 days to meet spending needs*</t>
  </si>
  <si>
    <t>National Results</t>
  </si>
  <si>
    <t>Total Renters</t>
  </si>
  <si>
    <t>No to Slight Confidence In Paying Next Month's Rent</t>
  </si>
  <si>
    <t>Moderate to High Confidence In Paying Next Month's Rent</t>
  </si>
  <si>
    <t>Payment is/will be deferred</t>
  </si>
  <si>
    <t xml:space="preserve"> Regular income sources like those used before the pandemic</t>
  </si>
  <si>
    <t xml:space="preserve"> Credit cards or loans</t>
  </si>
  <si>
    <t xml:space="preserve"> Money from savings or selling assets</t>
  </si>
  <si>
    <t>Borrowing from friends or family</t>
  </si>
  <si>
    <t>Unemployment insurance (UI) benefit payments</t>
  </si>
  <si>
    <t>Stimulus (economic impact) payment</t>
  </si>
  <si>
    <t xml:space="preserve"> Money saved from deferred or forgiven payments (to meet spending needs)</t>
  </si>
  <si>
    <t xml:space="preserve">    Supplemental Nutrition Assistance Program (SNAP)</t>
  </si>
  <si>
    <t>U.S</t>
  </si>
  <si>
    <t>State Results</t>
  </si>
  <si>
    <t>Number of Respondents</t>
  </si>
  <si>
    <t xml:space="preserve">    Unemployment insurance (UI) benefit payments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</si>
  <si>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</si>
  <si>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</si>
  <si>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</si>
  <si>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</si>
  <si>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</si>
  <si>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</si>
  <si>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</si>
  <si>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</si>
  <si>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Disctrict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</si>
  <si>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</si>
  <si>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</si>
  <si>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</si>
  <si>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</si>
  <si>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</si>
  <si>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</si>
  <si>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</si>
  <si>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</si>
  <si>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</si>
  <si>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</si>
  <si>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</si>
  <si>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</si>
  <si>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</si>
  <si>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</si>
  <si>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</si>
  <si>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</si>
  <si>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</si>
  <si>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</si>
  <si>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</si>
  <si>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</si>
  <si>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</si>
  <si>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</si>
  <si>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</si>
  <si>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</si>
  <si>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</si>
  <si>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</si>
  <si>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</si>
  <si>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</si>
  <si>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</si>
  <si>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</si>
  <si>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</si>
  <si>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</si>
  <si>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</si>
  <si>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</si>
  <si>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</si>
  <si>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</si>
  <si>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</si>
  <si>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</si>
  <si>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</si>
  <si>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</si>
  <si>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</si>
  <si>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</si>
  <si>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Metros Results</t>
  </si>
  <si>
    <t xml:space="preserve">Used in the last 7 days to meet spending needs* </t>
  </si>
  <si>
    <t>Atlanta</t>
  </si>
  <si>
    <t>Boston</t>
  </si>
  <si>
    <t>Chicago</t>
  </si>
  <si>
    <t xml:space="preserve">Dallas </t>
  </si>
  <si>
    <t>Detroit</t>
  </si>
  <si>
    <t>Houston</t>
  </si>
  <si>
    <t>Los Angeles</t>
  </si>
  <si>
    <t>Miami</t>
  </si>
  <si>
    <t>New York City</t>
  </si>
  <si>
    <t>Philadelphia</t>
  </si>
  <si>
    <t>Phoenix</t>
  </si>
  <si>
    <t>Riverside</t>
  </si>
  <si>
    <t>San Francisco</t>
  </si>
  <si>
    <t>Seattle</t>
  </si>
  <si>
    <t>Washington DC</t>
  </si>
  <si>
    <t>Source: U.S. Census Bureau internal data from the 2020 Household Pulse Survey</t>
  </si>
  <si>
    <t>Note: For Phase 3 the Household Pulse Survey continues to call these collection periods "weeks" for continuity with Phase 1.</t>
  </si>
  <si>
    <t>Housing Table 3b. Likelihood of Having to Leave this House in Next Two Months Due to Eviction, by Select Characteristics: United States</t>
  </si>
  <si>
    <t>Likelihood of leaving this some due to eviction in next two months</t>
  </si>
  <si>
    <t xml:space="preserve">Respondent or household member experienced loss of employment income </t>
  </si>
  <si>
    <t>Very Likely</t>
  </si>
  <si>
    <t xml:space="preserve"> Somewhat likely</t>
  </si>
  <si>
    <t>Not very likely to Not likely at all</t>
  </si>
  <si>
    <t>Yes</t>
  </si>
  <si>
    <t>No</t>
  </si>
  <si>
    <t xml:space="preserve">    Regular income sources like those used before the pandemic</t>
  </si>
  <si>
    <t xml:space="preserve">    Credit cards or loans</t>
  </si>
  <si>
    <t xml:space="preserve">    Money from savings or selling assets</t>
  </si>
  <si>
    <t xml:space="preserve">    Borrowing from friends or family</t>
  </si>
  <si>
    <t xml:space="preserve">    Stimulus (economic impact) payment</t>
  </si>
  <si>
    <t xml:space="preserve">    Money saved from deferred or forgiven payments (to meet spending needs)</t>
  </si>
  <si>
    <t>Likelihood of leaving this home due to eviction in next two months</t>
  </si>
  <si>
    <t>Somewhat likely</t>
  </si>
  <si>
    <t>District of Columbia</t>
  </si>
  <si>
    <t>Household currently caught up on rent payments</t>
  </si>
  <si>
    <t>Housing Table 1b. Last Month’s Payment Status for Renter-Occupied Housing Units, by Select Characteristics: United States</t>
  </si>
  <si>
    <t xml:space="preserve">    Did not report</t>
  </si>
  <si>
    <t xml:space="preserve">    Child Tax Credit payment</t>
  </si>
  <si>
    <t>School meal debit/EBT cards</t>
  </si>
  <si>
    <t>Supplemental Nutrition Assistance Program (SNAP)</t>
  </si>
  <si>
    <t xml:space="preserve">    Other</t>
  </si>
  <si>
    <t>Government rental assistance</t>
  </si>
  <si>
    <t xml:space="preserve">Household rental assistance through state or local governemt </t>
  </si>
  <si>
    <t xml:space="preserve">    Applied and received assistance</t>
  </si>
  <si>
    <t xml:space="preserve">    Applied for assistance and waiting for response</t>
  </si>
  <si>
    <t xml:space="preserve">    Applied for assistance and application was denied</t>
  </si>
  <si>
    <t xml:space="preserve">Months behind on rental payments </t>
  </si>
  <si>
    <t xml:space="preserve">    1 month</t>
  </si>
  <si>
    <t xml:space="preserve">    2 months</t>
  </si>
  <si>
    <t xml:space="preserve">    3 months</t>
  </si>
  <si>
    <t xml:space="preserve">    4 months</t>
  </si>
  <si>
    <t xml:space="preserve">    5 months</t>
  </si>
  <si>
    <t xml:space="preserve">    6 months</t>
  </si>
  <si>
    <t xml:space="preserve">    7 months</t>
  </si>
  <si>
    <t xml:space="preserve">    8 months or more</t>
  </si>
  <si>
    <t xml:space="preserve">    Did not apply for assistance</t>
  </si>
  <si>
    <t>Source: U.S. Census Bureau Household Pulse Survey, Week 36.</t>
  </si>
  <si>
    <t>The tables below show data collected from August 18 through August 30, 2021</t>
  </si>
  <si>
    <t>Total Population 18 Years and Older in Renter-Occupied Housing Units, That Are Not Current on Rental Payments</t>
  </si>
  <si>
    <t>18,519</t>
  </si>
  <si>
    <t>857</t>
  </si>
  <si>
    <t>13,333</t>
  </si>
  <si>
    <t>1,178</t>
  </si>
  <si>
    <t>24,994</t>
  </si>
  <si>
    <t>1,623</t>
  </si>
  <si>
    <t>843</t>
  </si>
  <si>
    <t>64,679</t>
  </si>
  <si>
    <t>5,377</t>
  </si>
  <si>
    <t>1,592</t>
  </si>
  <si>
    <t>1,183</t>
  </si>
  <si>
    <t>732</t>
  </si>
  <si>
    <t>819</t>
  </si>
  <si>
    <t>32,956</t>
  </si>
  <si>
    <t>2,511</t>
  </si>
  <si>
    <t>27,226</t>
  </si>
  <si>
    <t>1,542</t>
  </si>
  <si>
    <t>676</t>
  </si>
  <si>
    <t>1,091</t>
  </si>
  <si>
    <t>23,543</t>
  </si>
  <si>
    <t>1,286</t>
  </si>
  <si>
    <t>1,125</t>
  </si>
  <si>
    <t>924</t>
  </si>
  <si>
    <t>1,231</t>
  </si>
  <si>
    <t>870</t>
  </si>
  <si>
    <t>902</t>
  </si>
  <si>
    <t>594</t>
  </si>
  <si>
    <t>19,860</t>
  </si>
  <si>
    <t>1,554</t>
  </si>
  <si>
    <t>26,029</t>
  </si>
  <si>
    <t>1,829</t>
  </si>
  <si>
    <t>29,993</t>
  </si>
  <si>
    <t>1,659</t>
  </si>
  <si>
    <t>1,294</t>
  </si>
  <si>
    <t>553</t>
  </si>
  <si>
    <t>1,226</t>
  </si>
  <si>
    <t>661</t>
  </si>
  <si>
    <t>932</t>
  </si>
  <si>
    <t>1,328</t>
  </si>
  <si>
    <t>18,520</t>
  </si>
  <si>
    <t>910</t>
  </si>
  <si>
    <t>20,277</t>
  </si>
  <si>
    <t>1,264</t>
  </si>
  <si>
    <t>19,606</t>
  </si>
  <si>
    <t>1,165</t>
  </si>
  <si>
    <t>1,210</t>
  </si>
  <si>
    <t>397</t>
  </si>
  <si>
    <t>978</t>
  </si>
  <si>
    <t>918</t>
  </si>
  <si>
    <t>1,624</t>
  </si>
  <si>
    <t>27,083</t>
  </si>
  <si>
    <t>1,652</t>
  </si>
  <si>
    <t>597</t>
  </si>
  <si>
    <t>937</t>
  </si>
  <si>
    <t>581</t>
  </si>
  <si>
    <t>1,084</t>
  </si>
  <si>
    <t>47,072</t>
  </si>
  <si>
    <t>3,402</t>
  </si>
  <si>
    <t>1,762</t>
  </si>
  <si>
    <t>562</t>
  </si>
  <si>
    <t>22,715</t>
  </si>
  <si>
    <t>1,707</t>
  </si>
  <si>
    <t>28,451</t>
  </si>
  <si>
    <t>2,336</t>
  </si>
  <si>
    <t>650</t>
  </si>
  <si>
    <t>1,015</t>
  </si>
  <si>
    <t>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</si>
</sst>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0" xfId="0" applyFont="1" applyAlignment="1">
      <alignment horizontal="left" wrapText="1"/>
    </xf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9" fontId="0" fillId="0" borderId="0" xfId="1" applyFont="1"/>
    <xf numFmtId="164" fontId="5" fillId="0" borderId="0" xfId="1" applyNumberFormat="1" applyFont="1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3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9" fontId="0" fillId="0" borderId="0" xfId="1" applyFont="1" applyAlignme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9" fontId="0" fillId="0" borderId="1" xfId="0" applyNumberFormat="1" applyBorder="1"/>
    <xf numFmtId="9" fontId="2" fillId="0" borderId="0" xfId="0" applyNumberFormat="1" applyFont="1" applyAlignment="1">
      <alignment wrapText="1"/>
    </xf>
    <xf numFmtId="9" fontId="0" fillId="0" borderId="0" xfId="1" applyNumberFormat="1" applyFont="1"/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9" fontId="0" fillId="0" borderId="1" xfId="1" applyFont="1" applyBorder="1"/>
    <xf numFmtId="9" fontId="2" fillId="0" borderId="0" xfId="1" applyFont="1" applyAlignment="1">
      <alignment horizontal="left" vertical="center" wrapText="1"/>
    </xf>
    <xf numFmtId="9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F757B-CD3D-4E32-9F91-94790F8372EF}">
  <dimension ref="A1:X83"/>
  <sheetViews>
    <sheetView tabSelected="1" zoomScale="60" zoomScaleNormal="60" workbookViewId="0">
      <selection activeCell="W1" sqref="W1:Z1048576"/>
    </sheetView>
  </sheetViews>
  <sheetFormatPr defaultRowHeight="14.5" x14ac:dyDescent="0.35"/>
  <cols>
    <col min="1" max="3" width="14.81640625" customWidth="1"/>
    <col min="4" max="4" width="27.54296875" customWidth="1"/>
    <col min="5" max="5" width="24.453125" bestFit="1" customWidth="1"/>
    <col min="6" max="9" width="12" hidden="1" customWidth="1"/>
    <col min="10" max="10" width="18" bestFit="1" customWidth="1"/>
    <col min="11" max="11" width="17" bestFit="1" customWidth="1"/>
    <col min="12" max="12" width="23" bestFit="1" customWidth="1"/>
    <col min="13" max="13" width="15.453125" bestFit="1" customWidth="1"/>
    <col min="14" max="14" width="28" bestFit="1" customWidth="1"/>
    <col min="15" max="15" width="23" bestFit="1" customWidth="1"/>
    <col min="16" max="16" width="23" customWidth="1"/>
    <col min="17" max="17" width="16.7265625" customWidth="1"/>
    <col min="18" max="18" width="16.1796875" customWidth="1"/>
    <col min="19" max="20" width="19.1796875" customWidth="1"/>
    <col min="21" max="21" width="15" customWidth="1"/>
  </cols>
  <sheetData>
    <row r="1" spans="1:24" ht="15.5" x14ac:dyDescent="0.35">
      <c r="A1" s="1" t="s">
        <v>111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x14ac:dyDescent="0.35">
      <c r="A2" s="2" t="s">
        <v>132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x14ac:dyDescent="0.35">
      <c r="A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x14ac:dyDescent="0.35">
      <c r="A4" s="2" t="s">
        <v>2</v>
      </c>
      <c r="L4" s="2"/>
      <c r="M4" s="2"/>
      <c r="N4" s="2"/>
      <c r="O4" s="2"/>
      <c r="P4" s="2"/>
      <c r="Q4" s="2"/>
    </row>
    <row r="5" spans="1:24" s="2" customFormat="1" x14ac:dyDescent="0.35">
      <c r="A5" s="2" t="s">
        <v>133</v>
      </c>
      <c r="B5"/>
    </row>
    <row r="6" spans="1:24" ht="29" x14ac:dyDescent="0.35">
      <c r="A6" s="3" t="s">
        <v>3</v>
      </c>
      <c r="B6" s="3" t="s">
        <v>4</v>
      </c>
    </row>
    <row r="7" spans="1:24" x14ac:dyDescent="0.35">
      <c r="A7" s="4">
        <v>1043555</v>
      </c>
      <c r="B7" s="4">
        <v>69114</v>
      </c>
    </row>
    <row r="8" spans="1:24" x14ac:dyDescent="0.35">
      <c r="W8" s="45"/>
      <c r="X8" s="45"/>
    </row>
    <row r="9" spans="1:24" ht="36.75" customHeight="1" x14ac:dyDescent="0.35">
      <c r="C9" s="46" t="s">
        <v>110</v>
      </c>
      <c r="D9" s="46"/>
      <c r="E9" s="23"/>
      <c r="F9" s="23"/>
      <c r="G9" s="31"/>
      <c r="H9" s="31"/>
      <c r="I9" s="31"/>
      <c r="J9" s="47" t="s">
        <v>75</v>
      </c>
      <c r="K9" s="47"/>
      <c r="L9" s="47"/>
      <c r="M9" s="47"/>
      <c r="N9" s="47"/>
      <c r="O9" s="47"/>
      <c r="P9" s="47"/>
      <c r="Q9" s="47"/>
      <c r="R9" s="47"/>
    </row>
    <row r="10" spans="1:24" ht="73.5" customHeight="1" x14ac:dyDescent="0.35">
      <c r="A10" s="5" t="s">
        <v>6</v>
      </c>
      <c r="B10" s="28" t="s">
        <v>7</v>
      </c>
      <c r="C10" s="28" t="s">
        <v>99</v>
      </c>
      <c r="D10" s="23" t="s">
        <v>100</v>
      </c>
      <c r="E10" s="23"/>
      <c r="F10" s="23"/>
      <c r="G10" s="31"/>
      <c r="H10" s="31"/>
      <c r="I10" s="31"/>
      <c r="J10" s="29" t="s">
        <v>101</v>
      </c>
      <c r="K10" s="29" t="s">
        <v>102</v>
      </c>
      <c r="L10" s="29" t="s">
        <v>103</v>
      </c>
      <c r="M10" s="29" t="s">
        <v>104</v>
      </c>
      <c r="N10" s="29" t="s">
        <v>22</v>
      </c>
      <c r="O10" s="29" t="s">
        <v>105</v>
      </c>
      <c r="P10" s="29" t="s">
        <v>113</v>
      </c>
      <c r="Q10" s="29" t="s">
        <v>106</v>
      </c>
      <c r="R10" s="29" t="s">
        <v>115</v>
      </c>
      <c r="S10" s="29" t="s">
        <v>114</v>
      </c>
      <c r="T10" s="29" t="s">
        <v>117</v>
      </c>
      <c r="U10" s="29" t="s">
        <v>116</v>
      </c>
      <c r="V10" s="29"/>
    </row>
    <row r="11" spans="1:24" x14ac:dyDescent="0.35">
      <c r="A11" t="s">
        <v>19</v>
      </c>
      <c r="B11" s="4">
        <v>52552871</v>
      </c>
      <c r="C11" s="26">
        <v>0.851851443092424</v>
      </c>
      <c r="D11" s="10">
        <v>0.14565961581813486</v>
      </c>
      <c r="E11" s="10"/>
      <c r="F11" s="10"/>
      <c r="G11" s="10"/>
      <c r="H11" s="10"/>
      <c r="I11" s="10"/>
      <c r="J11" s="13">
        <v>0.3408436647822044</v>
      </c>
      <c r="K11" s="13">
        <v>0.1482420560417306</v>
      </c>
      <c r="L11" s="10">
        <v>0.11978574886903678</v>
      </c>
      <c r="M11" s="10">
        <v>7.4023931015008038E-2</v>
      </c>
      <c r="N11" s="13">
        <v>3.9997383906524055E-2</v>
      </c>
      <c r="O11" s="10">
        <v>8.3685541055073961E-2</v>
      </c>
      <c r="P11" s="10">
        <v>5.7870972965343166E-2</v>
      </c>
      <c r="Q11" s="10">
        <v>1.3495809459500916E-2</v>
      </c>
      <c r="R11" s="10">
        <v>5.5747873004886518E-2</v>
      </c>
      <c r="S11" s="10">
        <v>3.5749553456436003E-2</v>
      </c>
      <c r="T11" s="10">
        <v>1.0026768055252152E-2</v>
      </c>
      <c r="U11" s="10">
        <v>2.0530697389003438E-2</v>
      </c>
    </row>
    <row r="12" spans="1:24" x14ac:dyDescent="0.35">
      <c r="B12" s="4"/>
      <c r="C12" s="4"/>
      <c r="D12" s="12"/>
    </row>
    <row r="13" spans="1:24" ht="14.5" customHeight="1" x14ac:dyDescent="0.35">
      <c r="C13" s="46" t="s">
        <v>110</v>
      </c>
      <c r="D13" s="46"/>
      <c r="E13" s="23"/>
      <c r="F13" s="15"/>
      <c r="G13" s="15"/>
      <c r="H13" s="15"/>
      <c r="I13" s="15"/>
      <c r="J13" s="47" t="s">
        <v>75</v>
      </c>
      <c r="K13" s="47"/>
      <c r="L13" s="47"/>
      <c r="M13" s="47"/>
      <c r="N13" s="47"/>
      <c r="O13" s="47"/>
      <c r="P13" s="47"/>
      <c r="Q13" s="47"/>
      <c r="R13" s="47"/>
    </row>
    <row r="14" spans="1:24" s="38" customFormat="1" ht="43.5" customHeight="1" x14ac:dyDescent="0.35">
      <c r="A14" s="29" t="s">
        <v>20</v>
      </c>
      <c r="B14" s="29" t="s">
        <v>7</v>
      </c>
      <c r="C14" s="29" t="s">
        <v>96</v>
      </c>
      <c r="D14" s="29" t="s">
        <v>100</v>
      </c>
      <c r="E14" s="29"/>
      <c r="F14" s="29"/>
      <c r="G14" s="29"/>
      <c r="H14" s="29"/>
      <c r="I14" s="29"/>
      <c r="J14" s="29" t="s">
        <v>101</v>
      </c>
      <c r="K14" s="29" t="s">
        <v>102</v>
      </c>
      <c r="L14" s="29" t="s">
        <v>103</v>
      </c>
      <c r="M14" s="29" t="s">
        <v>104</v>
      </c>
      <c r="N14" s="29" t="s">
        <v>22</v>
      </c>
      <c r="O14" s="29" t="s">
        <v>105</v>
      </c>
      <c r="P14" s="29" t="s">
        <v>113</v>
      </c>
      <c r="Q14" s="29" t="s">
        <v>106</v>
      </c>
      <c r="R14" s="29" t="s">
        <v>115</v>
      </c>
      <c r="S14" s="29" t="s">
        <v>114</v>
      </c>
      <c r="T14" s="29" t="s">
        <v>117</v>
      </c>
      <c r="U14" s="29" t="s">
        <v>116</v>
      </c>
    </row>
    <row r="15" spans="1:24" x14ac:dyDescent="0.35">
      <c r="A15" t="s">
        <v>23</v>
      </c>
      <c r="B15" s="4">
        <v>642223</v>
      </c>
      <c r="C15" s="10">
        <v>0.78695873551710227</v>
      </c>
      <c r="D15" s="13">
        <v>0.21304126448289767</v>
      </c>
      <c r="E15" s="10"/>
      <c r="F15" s="13"/>
      <c r="G15" s="13"/>
      <c r="H15" s="13"/>
      <c r="I15" s="13"/>
      <c r="J15" s="13">
        <v>0.3109665558933748</v>
      </c>
      <c r="K15" s="13">
        <v>9.2312312360027238E-2</v>
      </c>
      <c r="L15" s="13">
        <v>9.995813230350982E-2</v>
      </c>
      <c r="M15" s="13">
        <v>8.2272009736821403E-2</v>
      </c>
      <c r="N15" s="13">
        <v>3.3189881523157917E-2</v>
      </c>
      <c r="O15" s="13">
        <v>0.11460705935441125</v>
      </c>
      <c r="P15" s="13">
        <v>4.4537060061474808E-2</v>
      </c>
      <c r="Q15" s="13">
        <v>4.1573748715964618E-3</v>
      </c>
      <c r="R15" s="13">
        <v>6.727193426374424E-2</v>
      </c>
      <c r="S15" s="13">
        <v>7.076673496318106E-2</v>
      </c>
      <c r="T15" s="13">
        <v>5.9989973997538783E-2</v>
      </c>
      <c r="U15" s="13">
        <v>5.9989973997538783E-2</v>
      </c>
    </row>
    <row r="16" spans="1:24" x14ac:dyDescent="0.35">
      <c r="A16" t="s">
        <v>24</v>
      </c>
      <c r="B16" s="4">
        <v>128587</v>
      </c>
      <c r="C16" s="13">
        <v>0.8656396058699557</v>
      </c>
      <c r="D16" s="13">
        <v>0.12271069392706883</v>
      </c>
      <c r="E16" s="10"/>
      <c r="F16" s="13"/>
      <c r="G16" s="13"/>
      <c r="H16" s="13"/>
      <c r="I16" s="13"/>
      <c r="J16" s="13">
        <v>0.35691562490008633</v>
      </c>
      <c r="K16" s="13">
        <v>0.14744061131182659</v>
      </c>
      <c r="L16" s="13">
        <v>0.13440387505195511</v>
      </c>
      <c r="M16" s="13">
        <v>6.5243629504108447E-2</v>
      </c>
      <c r="N16" s="13">
        <v>2.7296415896665281E-2</v>
      </c>
      <c r="O16" s="13">
        <v>8.5018543978003E-2</v>
      </c>
      <c r="P16" s="13">
        <v>9.1816670396777184E-2</v>
      </c>
      <c r="Q16" s="13">
        <v>2.5254180388144642E-2</v>
      </c>
      <c r="R16" s="13">
        <v>1.6929373021709243E-2</v>
      </c>
      <c r="S16" s="13">
        <v>3.7407679764683314E-3</v>
      </c>
      <c r="T16" s="13">
        <v>3.0125971160916969E-2</v>
      </c>
      <c r="U16" s="13">
        <v>3.0125971160916969E-2</v>
      </c>
    </row>
    <row r="17" spans="1:21" x14ac:dyDescent="0.35">
      <c r="A17" t="s">
        <v>25</v>
      </c>
      <c r="B17" s="4">
        <v>1223005</v>
      </c>
      <c r="C17" s="13">
        <v>0.92737396821762785</v>
      </c>
      <c r="D17" s="13">
        <v>7.2626031782372105E-2</v>
      </c>
      <c r="E17" s="10"/>
      <c r="F17" s="13"/>
      <c r="G17" s="13"/>
      <c r="H17" s="13"/>
      <c r="I17" s="13"/>
      <c r="J17" s="13">
        <v>0.31793225411508641</v>
      </c>
      <c r="K17" s="13">
        <v>0.17911540379993651</v>
      </c>
      <c r="L17" s="13">
        <v>0.10226527003128826</v>
      </c>
      <c r="M17" s="13">
        <v>9.5705436902008792E-2</v>
      </c>
      <c r="N17" s="13">
        <v>1.6526731056999047E-2</v>
      </c>
      <c r="O17" s="13">
        <v>5.7276198249671249E-2</v>
      </c>
      <c r="P17" s="13">
        <v>6.7513716954609351E-2</v>
      </c>
      <c r="Q17" s="13">
        <v>1.1191221149050017E-2</v>
      </c>
      <c r="R17" s="13">
        <v>7.2681993379585544E-2</v>
      </c>
      <c r="S17" s="13">
        <v>6.907432095406521E-2</v>
      </c>
      <c r="T17" s="13">
        <v>4.2856754183104341E-3</v>
      </c>
      <c r="U17" s="13">
        <v>4.2856754183104341E-3</v>
      </c>
    </row>
    <row r="18" spans="1:21" x14ac:dyDescent="0.35">
      <c r="A18" t="s">
        <v>26</v>
      </c>
      <c r="B18" s="4">
        <v>492267</v>
      </c>
      <c r="C18" s="13">
        <v>0.75269721512918797</v>
      </c>
      <c r="D18" s="13">
        <v>0.23898006569605518</v>
      </c>
      <c r="E18" s="10"/>
      <c r="F18" s="13"/>
      <c r="G18" s="13"/>
      <c r="H18" s="13"/>
      <c r="I18" s="13"/>
      <c r="J18" s="13">
        <v>0.39385668577312871</v>
      </c>
      <c r="K18" s="13">
        <v>0.12487587804788348</v>
      </c>
      <c r="L18" s="13">
        <v>8.321555977030215E-2</v>
      </c>
      <c r="M18" s="13">
        <v>0.1058517261488833</v>
      </c>
      <c r="N18" s="13">
        <v>0</v>
      </c>
      <c r="O18" s="13">
        <v>8.3433594098887759E-2</v>
      </c>
      <c r="P18" s="13">
        <v>5.9058406930864726E-2</v>
      </c>
      <c r="Q18" s="13">
        <v>2.2557358789935745E-2</v>
      </c>
      <c r="R18" s="13">
        <v>6.3074967032158744E-2</v>
      </c>
      <c r="S18" s="13">
        <v>1.8377929672107891E-2</v>
      </c>
      <c r="T18" s="13">
        <v>2.8739814119167581E-2</v>
      </c>
      <c r="U18" s="13">
        <v>2.8739814119167581E-2</v>
      </c>
    </row>
    <row r="19" spans="1:21" x14ac:dyDescent="0.35">
      <c r="A19" t="s">
        <v>27</v>
      </c>
      <c r="B19" s="4">
        <v>8376008</v>
      </c>
      <c r="C19" s="13">
        <v>0.86659623534265962</v>
      </c>
      <c r="D19" s="13">
        <v>0.13340376465734036</v>
      </c>
      <c r="E19" s="10"/>
      <c r="F19" s="13"/>
      <c r="G19" s="13"/>
      <c r="H19" s="13"/>
      <c r="I19" s="13"/>
      <c r="J19" s="13">
        <v>0.31985760167684141</v>
      </c>
      <c r="K19" s="13">
        <v>0.12842057111063052</v>
      </c>
      <c r="L19" s="13">
        <v>0.12470197151785567</v>
      </c>
      <c r="M19" s="13">
        <v>8.1623863273332362E-2</v>
      </c>
      <c r="N19" s="13">
        <v>7.8147801581089693E-2</v>
      </c>
      <c r="O19" s="13">
        <v>8.5974549225186464E-2</v>
      </c>
      <c r="P19" s="13">
        <v>5.7822499688414367E-2</v>
      </c>
      <c r="Q19" s="13">
        <v>8.1178167408892856E-3</v>
      </c>
      <c r="R19" s="13">
        <v>4.2433682445032365E-2</v>
      </c>
      <c r="S19" s="13">
        <v>5.2029693298780537E-2</v>
      </c>
      <c r="T19" s="13">
        <v>4.7261827988318746E-3</v>
      </c>
      <c r="U19" s="13">
        <v>4.7261827988318746E-3</v>
      </c>
    </row>
    <row r="20" spans="1:21" x14ac:dyDescent="0.35">
      <c r="A20" t="s">
        <v>28</v>
      </c>
      <c r="B20" s="4">
        <v>1058650</v>
      </c>
      <c r="C20" s="13">
        <v>0.93196429414820758</v>
      </c>
      <c r="D20" s="13">
        <v>6.8035705851792375E-2</v>
      </c>
      <c r="E20" s="10"/>
      <c r="F20" s="13"/>
      <c r="G20" s="13"/>
      <c r="H20" s="13"/>
      <c r="I20" s="13"/>
      <c r="J20" s="13">
        <v>0.35868093892496461</v>
      </c>
      <c r="K20" s="13">
        <v>0.15022229113589033</v>
      </c>
      <c r="L20" s="13">
        <v>0.14606608404912949</v>
      </c>
      <c r="M20" s="13">
        <v>5.486077508271868E-2</v>
      </c>
      <c r="N20" s="13">
        <v>3.2645919493983572E-2</v>
      </c>
      <c r="O20" s="13">
        <v>0.10195094000322587</v>
      </c>
      <c r="P20" s="13">
        <v>4.0221818839630469E-2</v>
      </c>
      <c r="Q20" s="13">
        <v>2.0404980675953973E-2</v>
      </c>
      <c r="R20" s="13">
        <v>4.4437731302637638E-2</v>
      </c>
      <c r="S20" s="13">
        <v>1.0783949412614943E-2</v>
      </c>
      <c r="T20" s="13">
        <v>5.9883601250070176E-3</v>
      </c>
      <c r="U20" s="13">
        <v>5.9883601250070176E-3</v>
      </c>
    </row>
    <row r="21" spans="1:21" x14ac:dyDescent="0.35">
      <c r="A21" t="s">
        <v>29</v>
      </c>
      <c r="B21" s="4">
        <v>461763</v>
      </c>
      <c r="C21" s="13">
        <v>0.85839705649868003</v>
      </c>
      <c r="D21" s="13">
        <v>0.12954480978337371</v>
      </c>
      <c r="E21" s="10"/>
      <c r="F21" s="13"/>
      <c r="G21" s="13"/>
      <c r="H21" s="13"/>
      <c r="I21" s="13"/>
      <c r="J21" s="13">
        <v>0.35980353106599033</v>
      </c>
      <c r="K21" s="13">
        <v>0.15275171682367225</v>
      </c>
      <c r="L21" s="13">
        <v>0.12176130992086534</v>
      </c>
      <c r="M21" s="13">
        <v>4.6317047303231135E-2</v>
      </c>
      <c r="N21" s="13">
        <v>5.9983251671233667E-2</v>
      </c>
      <c r="O21" s="13">
        <v>0.10865778221413866</v>
      </c>
      <c r="P21" s="13">
        <v>4.3928370901098482E-2</v>
      </c>
      <c r="Q21" s="13">
        <v>1.0100585951559419E-2</v>
      </c>
      <c r="R21" s="13">
        <v>5.7779334769818454E-2</v>
      </c>
      <c r="S21" s="13">
        <v>1.8751889585802792E-2</v>
      </c>
      <c r="T21" s="13">
        <v>5.8631148052346923E-3</v>
      </c>
      <c r="U21" s="13">
        <v>5.8631148052346923E-3</v>
      </c>
    </row>
    <row r="22" spans="1:21" x14ac:dyDescent="0.35">
      <c r="A22" t="s">
        <v>30</v>
      </c>
      <c r="B22" s="4">
        <v>95590</v>
      </c>
      <c r="C22" s="13">
        <v>0.88990480175750597</v>
      </c>
      <c r="D22" s="13">
        <v>8.1085887645151164E-2</v>
      </c>
      <c r="E22" s="10"/>
      <c r="F22" s="13"/>
      <c r="G22" s="13"/>
      <c r="H22" s="13"/>
      <c r="I22" s="13"/>
      <c r="J22" s="13">
        <v>0.21737817564507161</v>
      </c>
      <c r="K22" s="13">
        <v>0.15128572428091133</v>
      </c>
      <c r="L22" s="13">
        <v>0.10722163507746015</v>
      </c>
      <c r="M22" s="13">
        <v>0.13175037468837342</v>
      </c>
      <c r="N22" s="13">
        <v>1.1883237160248786E-2</v>
      </c>
      <c r="O22" s="13">
        <v>0.11917483861702245</v>
      </c>
      <c r="P22" s="13">
        <v>8.9910479858888864E-2</v>
      </c>
      <c r="Q22" s="13">
        <v>6.1459940565401997E-3</v>
      </c>
      <c r="R22" s="13">
        <v>6.6096133805176774E-2</v>
      </c>
      <c r="S22" s="13">
        <v>8.7012398778902558E-2</v>
      </c>
      <c r="T22" s="13">
        <v>4.1169690564481385E-3</v>
      </c>
      <c r="U22" s="13">
        <v>4.1169690564481385E-3</v>
      </c>
    </row>
    <row r="23" spans="1:21" x14ac:dyDescent="0.35">
      <c r="A23" t="s">
        <v>109</v>
      </c>
      <c r="B23" s="4">
        <v>227621</v>
      </c>
      <c r="C23" s="10">
        <v>0.84456618677538542</v>
      </c>
      <c r="D23" s="10">
        <v>0.15169514236384166</v>
      </c>
      <c r="E23" s="10"/>
      <c r="F23" s="13"/>
      <c r="G23" s="13"/>
      <c r="H23" s="13"/>
      <c r="I23" s="13"/>
      <c r="J23" s="13">
        <v>0.40113826971368738</v>
      </c>
      <c r="K23" s="13">
        <v>0.17371459874538245</v>
      </c>
      <c r="L23" s="13">
        <v>8.4298858821590286E-2</v>
      </c>
      <c r="M23" s="13">
        <v>6.6032247743336658E-2</v>
      </c>
      <c r="N23" s="13">
        <v>3.379420006011305E-2</v>
      </c>
      <c r="O23" s="13">
        <v>7.738585791989451E-2</v>
      </c>
      <c r="P23" s="13">
        <v>4.5215679810740844E-2</v>
      </c>
      <c r="Q23" s="13">
        <v>1.3695110481970932E-2</v>
      </c>
      <c r="R23" s="13">
        <v>3.8387515876632507E-2</v>
      </c>
      <c r="S23" s="13">
        <v>3.1673275870427287E-2</v>
      </c>
      <c r="T23" s="13">
        <v>1.8084817576280554E-2</v>
      </c>
      <c r="U23" s="13">
        <v>1.8084817576280554E-2</v>
      </c>
    </row>
    <row r="24" spans="1:21" x14ac:dyDescent="0.35">
      <c r="A24" t="s">
        <v>32</v>
      </c>
      <c r="B24" s="4">
        <v>3573605</v>
      </c>
      <c r="C24" s="13">
        <v>0.816603681716362</v>
      </c>
      <c r="D24" s="13">
        <v>0.18201032290921912</v>
      </c>
      <c r="E24" s="10"/>
      <c r="F24" s="13"/>
      <c r="G24" s="13"/>
      <c r="H24" s="13"/>
      <c r="I24" s="13"/>
      <c r="J24" s="13">
        <v>0.31921617331457752</v>
      </c>
      <c r="K24" s="13">
        <v>0.16213473055483227</v>
      </c>
      <c r="L24" s="13">
        <v>0.14382595664858144</v>
      </c>
      <c r="M24" s="13">
        <v>6.1553457462758518E-2</v>
      </c>
      <c r="N24" s="13">
        <v>2.2912954790967152E-2</v>
      </c>
      <c r="O24" s="13">
        <v>9.7333674440001794E-2</v>
      </c>
      <c r="P24" s="13">
        <v>7.3624989656724718E-2</v>
      </c>
      <c r="Q24" s="13">
        <v>2.1193200235940547E-2</v>
      </c>
      <c r="R24" s="13">
        <v>6.4337829210320344E-2</v>
      </c>
      <c r="S24" s="13">
        <v>1.0853872484306689E-2</v>
      </c>
      <c r="T24" s="13">
        <v>2.9419691015052977E-3</v>
      </c>
      <c r="U24" s="13">
        <v>2.9419691015052977E-3</v>
      </c>
    </row>
    <row r="25" spans="1:21" x14ac:dyDescent="0.35">
      <c r="A25" t="s">
        <v>33</v>
      </c>
      <c r="B25" s="4">
        <v>1479687</v>
      </c>
      <c r="C25" s="13">
        <v>0.77777665141344077</v>
      </c>
      <c r="D25" s="13">
        <v>0.22222267276795701</v>
      </c>
      <c r="E25" s="10"/>
      <c r="F25" s="13"/>
      <c r="G25" s="13"/>
      <c r="H25" s="13"/>
      <c r="I25" s="13"/>
      <c r="J25" s="13">
        <v>0.28451339748242238</v>
      </c>
      <c r="K25" s="13">
        <v>0.17393183814971222</v>
      </c>
      <c r="L25" s="13">
        <v>0.1015154267307274</v>
      </c>
      <c r="M25" s="13">
        <v>9.5746920071939703E-2</v>
      </c>
      <c r="N25" s="13">
        <v>6.2662688726718803E-3</v>
      </c>
      <c r="O25" s="13">
        <v>7.1122697411246702E-2</v>
      </c>
      <c r="P25" s="13">
        <v>9.959726866140553E-2</v>
      </c>
      <c r="Q25" s="13">
        <v>2.0461652040435287E-2</v>
      </c>
      <c r="R25" s="13">
        <v>6.120448321212154E-2</v>
      </c>
      <c r="S25" s="13">
        <v>4.9472574744239092E-2</v>
      </c>
      <c r="T25" s="13">
        <v>1.138967258394329E-2</v>
      </c>
      <c r="U25" s="13">
        <v>1.138967258394329E-2</v>
      </c>
    </row>
    <row r="26" spans="1:21" x14ac:dyDescent="0.35">
      <c r="A26" t="s">
        <v>34</v>
      </c>
      <c r="B26" s="4">
        <v>276780</v>
      </c>
      <c r="C26" s="13">
        <v>0.912237155863863</v>
      </c>
      <c r="D26" s="13">
        <v>8.5136209263675128E-2</v>
      </c>
      <c r="E26" s="10"/>
      <c r="F26" s="13"/>
      <c r="G26" s="13"/>
      <c r="H26" s="13"/>
      <c r="I26" s="13"/>
      <c r="J26" s="13">
        <v>0.31381843321227981</v>
      </c>
      <c r="K26" s="13">
        <v>0.17657942853105871</v>
      </c>
      <c r="L26" s="13">
        <v>0.17821104351029346</v>
      </c>
      <c r="M26" s="13">
        <v>4.9754164402870969E-2</v>
      </c>
      <c r="N26" s="13">
        <v>6.1585896118270221E-2</v>
      </c>
      <c r="O26" s="13">
        <v>9.4936442709288263E-2</v>
      </c>
      <c r="P26" s="13">
        <v>4.8432051646501363E-2</v>
      </c>
      <c r="Q26" s="13">
        <v>1.0758566399160306E-2</v>
      </c>
      <c r="R26" s="13">
        <v>3.1333735910500031E-2</v>
      </c>
      <c r="S26" s="13">
        <v>1.3550814714139374E-2</v>
      </c>
      <c r="T26" s="13">
        <v>1.1137033791250844E-2</v>
      </c>
      <c r="U26" s="13">
        <v>1.1137033791250844E-2</v>
      </c>
    </row>
    <row r="27" spans="1:21" x14ac:dyDescent="0.35">
      <c r="A27" t="s">
        <v>35</v>
      </c>
      <c r="B27" s="4">
        <v>229293</v>
      </c>
      <c r="C27" s="13">
        <v>0.93670543802034956</v>
      </c>
      <c r="D27" s="13">
        <v>6.0629849144980437E-2</v>
      </c>
      <c r="E27" s="10"/>
      <c r="F27" s="13"/>
      <c r="G27" s="13"/>
      <c r="H27" s="13"/>
      <c r="I27" s="13"/>
      <c r="J27" s="13">
        <v>0.34747538296934499</v>
      </c>
      <c r="K27" s="13">
        <v>0.13698933375275976</v>
      </c>
      <c r="L27" s="13">
        <v>0.18822343778216621</v>
      </c>
      <c r="M27" s="13">
        <v>6.1403253273370886E-2</v>
      </c>
      <c r="N27" s="13">
        <v>1.6590645625440544E-2</v>
      </c>
      <c r="O27" s="13">
        <v>0.10373619630710559</v>
      </c>
      <c r="P27" s="13">
        <v>5.4766218307575498E-2</v>
      </c>
      <c r="Q27" s="13">
        <v>9.4856394990960966E-3</v>
      </c>
      <c r="R27" s="13">
        <v>2.8140406882477102E-2</v>
      </c>
      <c r="S27" s="13">
        <v>2.288398392975384E-2</v>
      </c>
      <c r="T27" s="13">
        <v>9.0875727442722085E-3</v>
      </c>
      <c r="U27" s="13">
        <v>9.0875727442722085E-3</v>
      </c>
    </row>
    <row r="28" spans="1:21" x14ac:dyDescent="0.35">
      <c r="A28" t="s">
        <v>36</v>
      </c>
      <c r="B28" s="4">
        <v>1922041</v>
      </c>
      <c r="C28" s="13">
        <v>0.80725801374684514</v>
      </c>
      <c r="D28" s="13">
        <v>0.19092464728900163</v>
      </c>
      <c r="E28" s="10"/>
      <c r="F28" s="13"/>
      <c r="G28" s="13"/>
      <c r="H28" s="13"/>
      <c r="I28" s="13"/>
      <c r="J28" s="13">
        <v>0.35506894873158429</v>
      </c>
      <c r="K28" s="13">
        <v>0.165598865442804</v>
      </c>
      <c r="L28" s="13">
        <v>0.12488019102215252</v>
      </c>
      <c r="M28" s="13">
        <v>4.8179373515472412E-2</v>
      </c>
      <c r="N28" s="13">
        <v>4.2376417662428216E-2</v>
      </c>
      <c r="O28" s="13">
        <v>7.9742292134805853E-2</v>
      </c>
      <c r="P28" s="13">
        <v>3.9706083832246636E-2</v>
      </c>
      <c r="Q28" s="13">
        <v>1.4414105970809478E-2</v>
      </c>
      <c r="R28" s="13">
        <v>0</v>
      </c>
      <c r="S28" s="13">
        <v>0</v>
      </c>
      <c r="T28" s="13">
        <v>0</v>
      </c>
      <c r="U28" s="13">
        <v>0</v>
      </c>
    </row>
    <row r="29" spans="1:21" x14ac:dyDescent="0.35">
      <c r="A29" t="s">
        <v>37</v>
      </c>
      <c r="B29" s="4">
        <v>778800</v>
      </c>
      <c r="C29" s="13">
        <v>0.95030046224961484</v>
      </c>
      <c r="D29" s="13">
        <v>4.9700821777092966E-2</v>
      </c>
      <c r="E29" s="10"/>
      <c r="F29" s="13"/>
      <c r="G29" s="13"/>
      <c r="H29" s="13"/>
      <c r="I29" s="13"/>
      <c r="J29" s="13">
        <v>0.33038243025523617</v>
      </c>
      <c r="K29" s="13">
        <v>0.16485398769804774</v>
      </c>
      <c r="L29" s="13">
        <v>9.962298364740492E-2</v>
      </c>
      <c r="M29" s="13">
        <v>5.5675792027865295E-2</v>
      </c>
      <c r="N29" s="13">
        <v>1.8150271673548192E-2</v>
      </c>
      <c r="O29" s="13">
        <v>6.6714282918811027E-2</v>
      </c>
      <c r="P29" s="13">
        <v>5.8262072024473449E-2</v>
      </c>
      <c r="Q29" s="13">
        <v>1.6485659680775429E-2</v>
      </c>
      <c r="R29" s="13">
        <v>6.8190386735286254E-2</v>
      </c>
      <c r="S29" s="13">
        <v>3.7189597479600024E-2</v>
      </c>
      <c r="T29" s="13">
        <v>2.172214286180198E-2</v>
      </c>
      <c r="U29" s="13">
        <v>2.172214286180198E-2</v>
      </c>
    </row>
    <row r="30" spans="1:21" x14ac:dyDescent="0.35">
      <c r="A30" t="s">
        <v>38</v>
      </c>
      <c r="B30" s="4">
        <v>377925</v>
      </c>
      <c r="C30" s="13">
        <v>0.87079711582986041</v>
      </c>
      <c r="D30" s="13">
        <v>0.12920288417013959</v>
      </c>
      <c r="E30" s="10"/>
      <c r="F30" s="13"/>
      <c r="G30" s="13"/>
      <c r="H30" s="13"/>
      <c r="I30" s="13"/>
      <c r="J30" s="13">
        <v>0.37068791328085071</v>
      </c>
      <c r="K30" s="13">
        <v>0.1609581578519895</v>
      </c>
      <c r="L30" s="13">
        <v>0.12243612347019227</v>
      </c>
      <c r="M30" s="13">
        <v>8.6509165970023894E-2</v>
      </c>
      <c r="N30" s="13">
        <v>6.3972276919135292E-3</v>
      </c>
      <c r="O30" s="13">
        <v>5.2939568385228265E-2</v>
      </c>
      <c r="P30" s="13">
        <v>4.6794584807508685E-2</v>
      </c>
      <c r="Q30" s="13">
        <v>2.5962654664601171E-2</v>
      </c>
      <c r="R30" s="13">
        <v>6.5505551351486987E-2</v>
      </c>
      <c r="S30" s="13">
        <v>2.2868372153834571E-2</v>
      </c>
      <c r="T30" s="13">
        <v>1.4478283894807601E-2</v>
      </c>
      <c r="U30" s="13">
        <v>1.4478283894807601E-2</v>
      </c>
    </row>
    <row r="31" spans="1:21" x14ac:dyDescent="0.35">
      <c r="A31" t="s">
        <v>39</v>
      </c>
      <c r="B31" s="4">
        <v>351770</v>
      </c>
      <c r="C31" s="13">
        <v>0.90823833755010375</v>
      </c>
      <c r="D31" s="13">
        <v>9.1761662449896239E-2</v>
      </c>
      <c r="E31" s="10"/>
      <c r="F31" s="13"/>
      <c r="G31" s="13"/>
      <c r="H31" s="13"/>
      <c r="I31" s="13"/>
      <c r="J31" s="13">
        <v>0.46564790635781683</v>
      </c>
      <c r="K31" s="13">
        <v>0.1495779232546941</v>
      </c>
      <c r="L31" s="13">
        <v>0.14016641439289468</v>
      </c>
      <c r="M31" s="13">
        <v>8.0157474063552281E-2</v>
      </c>
      <c r="N31" s="13">
        <v>9.6479615876506088E-3</v>
      </c>
      <c r="O31" s="13">
        <v>2.4537579587053437E-2</v>
      </c>
      <c r="P31" s="13">
        <v>5.139998998959263E-2</v>
      </c>
      <c r="Q31" s="13">
        <v>5.7956806818122977E-3</v>
      </c>
      <c r="R31" s="13">
        <v>1.4093963206575112E-2</v>
      </c>
      <c r="S31" s="13">
        <v>2.4991499783395495E-2</v>
      </c>
      <c r="T31" s="13">
        <v>9.2630786835278742E-3</v>
      </c>
      <c r="U31" s="13">
        <v>9.2630786835278742E-3</v>
      </c>
    </row>
    <row r="32" spans="1:21" x14ac:dyDescent="0.35">
      <c r="A32" t="s">
        <v>40</v>
      </c>
      <c r="B32" s="4">
        <v>545757</v>
      </c>
      <c r="C32" s="13">
        <v>0.73476473961854816</v>
      </c>
      <c r="D32" s="13">
        <v>0.25972364990279556</v>
      </c>
      <c r="E32" s="10"/>
      <c r="F32" s="13"/>
      <c r="G32" s="13"/>
      <c r="H32" s="13"/>
      <c r="I32" s="13"/>
      <c r="J32" s="13">
        <v>0.29880359938652268</v>
      </c>
      <c r="K32" s="13">
        <v>0.13795651340384063</v>
      </c>
      <c r="L32" s="13">
        <v>0.12845979646611497</v>
      </c>
      <c r="M32" s="13">
        <v>0.15946815988752916</v>
      </c>
      <c r="N32" s="13">
        <v>2.0977449915327347E-2</v>
      </c>
      <c r="O32" s="13">
        <v>6.2704692143016896E-2</v>
      </c>
      <c r="P32" s="13">
        <v>6.3044181550947376E-2</v>
      </c>
      <c r="Q32" s="13">
        <v>1.7174170048247436E-3</v>
      </c>
      <c r="R32" s="13">
        <v>4.4087692111064961E-2</v>
      </c>
      <c r="S32" s="13">
        <v>2.204284755727386E-2</v>
      </c>
      <c r="T32" s="13">
        <v>2.0420287887017927E-2</v>
      </c>
      <c r="U32" s="13">
        <v>2.0420287887017927E-2</v>
      </c>
    </row>
    <row r="33" spans="1:21" x14ac:dyDescent="0.35">
      <c r="A33" t="s">
        <v>41</v>
      </c>
      <c r="B33" s="4">
        <v>611724</v>
      </c>
      <c r="C33" s="13">
        <v>0.82382741236243795</v>
      </c>
      <c r="D33" s="13">
        <v>0.16137179512329089</v>
      </c>
      <c r="E33" s="10"/>
      <c r="F33" s="13"/>
      <c r="G33" s="13"/>
      <c r="H33" s="13"/>
      <c r="I33" s="13"/>
      <c r="J33" s="13">
        <v>0.29597552650286302</v>
      </c>
      <c r="K33" s="13">
        <v>0.14036509507286721</v>
      </c>
      <c r="L33" s="13">
        <v>0.10259060394890626</v>
      </c>
      <c r="M33" s="13">
        <v>8.5823139499099574E-2</v>
      </c>
      <c r="N33" s="13">
        <v>2.1014492152537971E-2</v>
      </c>
      <c r="O33" s="13">
        <v>6.0096271491245898E-2</v>
      </c>
      <c r="P33" s="13">
        <v>4.0595612455404134E-2</v>
      </c>
      <c r="Q33" s="13">
        <v>6.7512809516660048E-3</v>
      </c>
      <c r="R33" s="13">
        <v>0.10939331375166003</v>
      </c>
      <c r="S33" s="13">
        <v>8.030532147594166E-2</v>
      </c>
      <c r="T33" s="13">
        <v>5.4921035976140328E-3</v>
      </c>
      <c r="U33" s="13">
        <v>5.4921035976140328E-3</v>
      </c>
    </row>
    <row r="34" spans="1:21" x14ac:dyDescent="0.35">
      <c r="A34" t="s">
        <v>42</v>
      </c>
      <c r="B34" s="4">
        <v>180576</v>
      </c>
      <c r="C34" s="13">
        <v>0.79655103668261562</v>
      </c>
      <c r="D34" s="13">
        <v>0.20344896331738438</v>
      </c>
      <c r="E34" s="10"/>
      <c r="F34" s="13"/>
      <c r="G34" s="13"/>
      <c r="H34" s="13"/>
      <c r="I34" s="13"/>
      <c r="J34" s="13">
        <v>0.42497995934610211</v>
      </c>
      <c r="K34" s="13">
        <v>0.16313092272896448</v>
      </c>
      <c r="L34" s="13">
        <v>8.4861433193048758E-2</v>
      </c>
      <c r="M34" s="13">
        <v>0.11881960548541327</v>
      </c>
      <c r="N34" s="13">
        <v>1.9843826047124168E-2</v>
      </c>
      <c r="O34" s="13">
        <v>5.5906266998768932E-2</v>
      </c>
      <c r="P34" s="13">
        <v>1.0793323599301441E-2</v>
      </c>
      <c r="Q34" s="13">
        <v>6.1768158263906785E-3</v>
      </c>
      <c r="R34" s="13">
        <v>6.8109593747315983E-2</v>
      </c>
      <c r="S34" s="13">
        <v>0</v>
      </c>
      <c r="T34" s="13">
        <v>2.0051389962495347E-2</v>
      </c>
      <c r="U34" s="13">
        <v>2.0051389962495347E-2</v>
      </c>
    </row>
    <row r="35" spans="1:21" x14ac:dyDescent="0.35">
      <c r="A35" t="s">
        <v>43</v>
      </c>
      <c r="B35" s="4">
        <v>844869</v>
      </c>
      <c r="C35" s="13">
        <v>0.87161559957815948</v>
      </c>
      <c r="D35" s="13">
        <v>0.1247376812263203</v>
      </c>
      <c r="E35" s="10"/>
      <c r="F35" s="13"/>
      <c r="G35" s="13"/>
      <c r="H35" s="13"/>
      <c r="I35" s="13"/>
      <c r="J35" s="13">
        <v>0.3552727755997076</v>
      </c>
      <c r="K35" s="13">
        <v>0.14222909564604683</v>
      </c>
      <c r="L35" s="13">
        <v>9.9331491969001887E-2</v>
      </c>
      <c r="M35" s="13">
        <v>7.7590562652567655E-2</v>
      </c>
      <c r="N35" s="13">
        <v>2.6866324722886369E-2</v>
      </c>
      <c r="O35" s="13">
        <v>8.2112269730202095E-2</v>
      </c>
      <c r="P35" s="13">
        <v>5.1943525364313056E-2</v>
      </c>
      <c r="Q35" s="13">
        <v>8.2372426175123525E-3</v>
      </c>
      <c r="R35" s="13">
        <v>8.7389997705608222E-2</v>
      </c>
      <c r="S35" s="13">
        <v>5.3140245010951645E-2</v>
      </c>
      <c r="T35" s="13">
        <v>3.5005146709428444E-3</v>
      </c>
      <c r="U35" s="13">
        <v>3.5005146709428444E-3</v>
      </c>
    </row>
    <row r="36" spans="1:21" x14ac:dyDescent="0.35">
      <c r="A36" t="s">
        <v>44</v>
      </c>
      <c r="B36" s="4">
        <v>1178464</v>
      </c>
      <c r="C36" s="13">
        <v>0.89883611209167191</v>
      </c>
      <c r="D36" s="13">
        <v>9.6371208624107307E-2</v>
      </c>
      <c r="E36" s="10"/>
      <c r="F36" s="13"/>
      <c r="G36" s="13"/>
      <c r="H36" s="13"/>
      <c r="I36" s="13"/>
      <c r="J36" s="13">
        <v>0.36520818134055211</v>
      </c>
      <c r="K36" s="13">
        <v>0.18630890096128375</v>
      </c>
      <c r="L36" s="13">
        <v>0.1190775618612453</v>
      </c>
      <c r="M36" s="13">
        <v>5.4786925555292514E-2</v>
      </c>
      <c r="N36" s="13">
        <v>5.9894763058471717E-2</v>
      </c>
      <c r="O36" s="13">
        <v>7.4619838369153021E-2</v>
      </c>
      <c r="P36" s="13">
        <v>4.0233460911930287E-2</v>
      </c>
      <c r="Q36" s="13">
        <v>5.0545941935750726E-3</v>
      </c>
      <c r="R36" s="13">
        <v>4.2177501753508997E-2</v>
      </c>
      <c r="S36" s="13">
        <v>3.4329173901449711E-2</v>
      </c>
      <c r="T36" s="13">
        <v>6.4340799424092198E-3</v>
      </c>
      <c r="U36" s="13">
        <v>6.4340799424092198E-3</v>
      </c>
    </row>
    <row r="37" spans="1:21" x14ac:dyDescent="0.35">
      <c r="A37" t="s">
        <v>45</v>
      </c>
      <c r="B37" s="4">
        <v>1404625</v>
      </c>
      <c r="C37" s="13">
        <v>0.8362132241701522</v>
      </c>
      <c r="D37" s="13">
        <v>0.1422557622141141</v>
      </c>
      <c r="E37" s="10"/>
      <c r="F37" s="13"/>
      <c r="G37" s="13"/>
      <c r="H37" s="13"/>
      <c r="I37" s="13"/>
      <c r="J37" s="13">
        <v>0.33729071930549814</v>
      </c>
      <c r="K37" s="13">
        <v>0.17576015946985357</v>
      </c>
      <c r="L37" s="13">
        <v>0.11253006501559623</v>
      </c>
      <c r="M37" s="13">
        <v>3.8968253222593861E-2</v>
      </c>
      <c r="N37" s="13">
        <v>2.3369286081150489E-2</v>
      </c>
      <c r="O37" s="13">
        <v>6.9803684843474018E-2</v>
      </c>
      <c r="P37" s="13">
        <v>8.6965014969872342E-2</v>
      </c>
      <c r="Q37" s="13">
        <v>2.6526112718754306E-3</v>
      </c>
      <c r="R37" s="13">
        <v>7.2675911658962505E-2</v>
      </c>
      <c r="S37" s="13">
        <v>4.286417816027159E-2</v>
      </c>
      <c r="T37" s="13">
        <v>1.8191291793503452E-2</v>
      </c>
      <c r="U37" s="13">
        <v>1.8191291793503452E-2</v>
      </c>
    </row>
    <row r="38" spans="1:21" x14ac:dyDescent="0.35">
      <c r="A38" t="s">
        <v>46</v>
      </c>
      <c r="B38" s="4">
        <v>707515</v>
      </c>
      <c r="C38" s="13">
        <v>0.8908362366875614</v>
      </c>
      <c r="D38" s="13">
        <v>0.10706769467785135</v>
      </c>
      <c r="E38" s="10"/>
      <c r="F38" s="13"/>
      <c r="G38" s="13"/>
      <c r="H38" s="13"/>
      <c r="I38" s="13"/>
      <c r="J38" s="13">
        <v>0.39198233949246064</v>
      </c>
      <c r="K38" s="13">
        <v>0.15758357081155058</v>
      </c>
      <c r="L38" s="13">
        <v>0.13819885748061564</v>
      </c>
      <c r="M38" s="13">
        <v>7.609913803520639E-2</v>
      </c>
      <c r="N38" s="13">
        <v>1.9410952746265545E-2</v>
      </c>
      <c r="O38" s="13">
        <v>7.5866435851879882E-2</v>
      </c>
      <c r="P38" s="13">
        <v>3.4952972753129224E-2</v>
      </c>
      <c r="Q38" s="13">
        <v>1.5749173285789356E-2</v>
      </c>
      <c r="R38" s="13">
        <v>4.4497214824164848E-2</v>
      </c>
      <c r="S38" s="13">
        <v>1.8283348397980119E-2</v>
      </c>
      <c r="T38" s="13">
        <v>1.0962551520746747E-2</v>
      </c>
      <c r="U38" s="13">
        <v>1.0962551520746747E-2</v>
      </c>
    </row>
    <row r="39" spans="1:21" x14ac:dyDescent="0.35">
      <c r="A39" t="s">
        <v>47</v>
      </c>
      <c r="B39" s="4">
        <v>313102</v>
      </c>
      <c r="C39" s="13">
        <v>0.82483982855427307</v>
      </c>
      <c r="D39" s="13">
        <v>0.17516017144572696</v>
      </c>
      <c r="E39" s="10"/>
      <c r="F39" s="13"/>
      <c r="G39" s="13"/>
      <c r="H39" s="13"/>
      <c r="I39" s="13"/>
      <c r="J39" s="13">
        <v>0.31130892944400773</v>
      </c>
      <c r="K39" s="13">
        <v>8.3521001083515692E-2</v>
      </c>
      <c r="L39" s="13">
        <v>7.741648785116885E-2</v>
      </c>
      <c r="M39" s="13">
        <v>0.12897554653806115</v>
      </c>
      <c r="N39" s="13">
        <v>4.6722187993513071E-3</v>
      </c>
      <c r="O39" s="13">
        <v>9.8475996232481391E-2</v>
      </c>
      <c r="P39" s="13">
        <v>6.6666312576571976E-2</v>
      </c>
      <c r="Q39" s="13">
        <v>3.5093869284100646E-2</v>
      </c>
      <c r="R39" s="13">
        <v>0.13554568824491703</v>
      </c>
      <c r="S39" s="13">
        <v>4.1272741436331063E-2</v>
      </c>
      <c r="T39" s="13">
        <v>4.3287514075081267E-3</v>
      </c>
      <c r="U39" s="13">
        <v>4.3287514075081267E-3</v>
      </c>
    </row>
    <row r="40" spans="1:21" x14ac:dyDescent="0.35">
      <c r="A40" t="s">
        <v>48</v>
      </c>
      <c r="B40" s="4">
        <v>703945</v>
      </c>
      <c r="C40" s="13">
        <v>0.80546917727947498</v>
      </c>
      <c r="D40" s="13">
        <v>0.19453082272052505</v>
      </c>
      <c r="E40" s="10"/>
      <c r="F40" s="13"/>
      <c r="G40" s="13"/>
      <c r="H40" s="13"/>
      <c r="I40" s="13"/>
      <c r="J40" s="13">
        <v>0.4444010810046401</v>
      </c>
      <c r="K40" s="13">
        <v>0.15533426937144337</v>
      </c>
      <c r="L40" s="13">
        <v>8.4324238948674315E-2</v>
      </c>
      <c r="M40" s="13">
        <v>8.6211313817336668E-2</v>
      </c>
      <c r="N40" s="13">
        <v>9.5767901728854438E-3</v>
      </c>
      <c r="O40" s="13">
        <v>9.6951570588078642E-2</v>
      </c>
      <c r="P40" s="13">
        <v>5.8724300657399954E-2</v>
      </c>
      <c r="Q40" s="13">
        <v>1.127378012777012E-2</v>
      </c>
      <c r="R40" s="13">
        <v>2.1311549173681596E-2</v>
      </c>
      <c r="S40" s="13">
        <v>9.2627368370788634E-3</v>
      </c>
      <c r="T40" s="13">
        <v>2.8466822836268938E-3</v>
      </c>
      <c r="U40" s="13">
        <v>2.8466822836268938E-3</v>
      </c>
    </row>
    <row r="41" spans="1:21" x14ac:dyDescent="0.35">
      <c r="A41" t="s">
        <v>49</v>
      </c>
      <c r="B41" s="4">
        <v>121448</v>
      </c>
      <c r="C41" s="13">
        <v>0.87826888874250708</v>
      </c>
      <c r="D41" s="13">
        <v>0.12172287728081153</v>
      </c>
      <c r="E41" s="10"/>
      <c r="F41" s="13"/>
      <c r="G41" s="13"/>
      <c r="H41" s="13"/>
      <c r="I41" s="13"/>
      <c r="J41" s="13">
        <v>0.45833116024142656</v>
      </c>
      <c r="K41" s="13">
        <v>0.15124719671144027</v>
      </c>
      <c r="L41" s="13">
        <v>0.11087035886834856</v>
      </c>
      <c r="M41" s="13">
        <v>0.1089074642151029</v>
      </c>
      <c r="N41" s="13">
        <v>2.019790150441177E-2</v>
      </c>
      <c r="O41" s="13">
        <v>4.6948267769174969E-2</v>
      </c>
      <c r="P41" s="13">
        <v>6.3282016755723924E-2</v>
      </c>
      <c r="Q41" s="13">
        <v>2.8258096940444637E-3</v>
      </c>
      <c r="R41" s="13">
        <v>1.4129048470222319E-2</v>
      </c>
      <c r="S41" s="13">
        <v>1.0663164432728186E-2</v>
      </c>
      <c r="T41" s="13">
        <v>8.4821703735663521E-3</v>
      </c>
      <c r="U41" s="13">
        <v>8.4821703735663521E-3</v>
      </c>
    </row>
    <row r="42" spans="1:21" x14ac:dyDescent="0.35">
      <c r="A42" t="s">
        <v>50</v>
      </c>
      <c r="B42" s="4">
        <v>286250</v>
      </c>
      <c r="C42" s="13">
        <v>0.89262183406113538</v>
      </c>
      <c r="D42" s="13">
        <v>9.9074235807860261E-2</v>
      </c>
      <c r="E42" s="10"/>
      <c r="F42" s="13"/>
      <c r="G42" s="13"/>
      <c r="H42" s="13"/>
      <c r="I42" s="13"/>
      <c r="J42" s="13">
        <v>0.33960732135851118</v>
      </c>
      <c r="K42" s="13">
        <v>0.17883424594442454</v>
      </c>
      <c r="L42" s="13">
        <v>0.11049588045647613</v>
      </c>
      <c r="M42" s="13">
        <v>8.1624959486890816E-2</v>
      </c>
      <c r="N42" s="13">
        <v>6.5298602937413647E-3</v>
      </c>
      <c r="O42" s="13">
        <v>8.7337734336352627E-2</v>
      </c>
      <c r="P42" s="13">
        <v>9.8741108438667416E-2</v>
      </c>
      <c r="Q42" s="13">
        <v>1.7972468143902565E-2</v>
      </c>
      <c r="R42" s="13">
        <v>2.5710045545263804E-2</v>
      </c>
      <c r="S42" s="13">
        <v>1.245586203367279E-2</v>
      </c>
      <c r="T42" s="13">
        <v>1.7075209388806442E-3</v>
      </c>
      <c r="U42" s="13">
        <v>1.7075209388806442E-3</v>
      </c>
    </row>
    <row r="43" spans="1:21" x14ac:dyDescent="0.35">
      <c r="A43" t="s">
        <v>51</v>
      </c>
      <c r="B43" s="4">
        <v>673516</v>
      </c>
      <c r="C43" s="13">
        <v>0.85161599724431192</v>
      </c>
      <c r="D43" s="13">
        <v>0.14729419939541155</v>
      </c>
      <c r="E43" s="10"/>
      <c r="F43" s="13"/>
      <c r="G43" s="13"/>
      <c r="H43" s="13"/>
      <c r="I43" s="13"/>
      <c r="J43" s="13">
        <v>0.30664324750343463</v>
      </c>
      <c r="K43" s="13">
        <v>0.14697502063016726</v>
      </c>
      <c r="L43" s="13">
        <v>0.14145881417872658</v>
      </c>
      <c r="M43" s="13">
        <v>9.3213509070971479E-2</v>
      </c>
      <c r="N43" s="13">
        <v>3.0133760592191455E-2</v>
      </c>
      <c r="O43" s="13">
        <v>6.7483816532752844E-2</v>
      </c>
      <c r="P43" s="13">
        <v>6.9911243941626081E-2</v>
      </c>
      <c r="Q43" s="13">
        <v>2.7429781435147873E-2</v>
      </c>
      <c r="R43" s="13">
        <v>4.5342623890363913E-2</v>
      </c>
      <c r="S43" s="13">
        <v>2.236436174748082E-2</v>
      </c>
      <c r="T43" s="13">
        <v>2.1004587200176756E-3</v>
      </c>
      <c r="U43" s="13">
        <v>2.1004587200176756E-3</v>
      </c>
    </row>
    <row r="44" spans="1:21" x14ac:dyDescent="0.35">
      <c r="A44" t="s">
        <v>52</v>
      </c>
      <c r="B44" s="4">
        <v>161296</v>
      </c>
      <c r="C44" s="13">
        <v>0.94585110604106737</v>
      </c>
      <c r="D44" s="13">
        <v>5.4148893958932645E-2</v>
      </c>
      <c r="E44" s="10"/>
      <c r="F44" s="13"/>
      <c r="G44" s="13"/>
      <c r="H44" s="13"/>
      <c r="I44" s="13"/>
      <c r="J44" s="13">
        <v>0.39088864667981954</v>
      </c>
      <c r="K44" s="13">
        <v>0.13292862957188781</v>
      </c>
      <c r="L44" s="13">
        <v>0.14749796498392681</v>
      </c>
      <c r="M44" s="13">
        <v>8.5856983209392806E-2</v>
      </c>
      <c r="N44" s="13">
        <v>1.2560533105227577E-2</v>
      </c>
      <c r="O44" s="13">
        <v>5.5664243043004373E-2</v>
      </c>
      <c r="P44" s="13">
        <v>3.8368675928864115E-2</v>
      </c>
      <c r="Q44" s="13">
        <v>2.9519460272347236E-2</v>
      </c>
      <c r="R44" s="13">
        <v>3.2000110373753124E-2</v>
      </c>
      <c r="S44" s="13">
        <v>2.0027317503897572E-2</v>
      </c>
      <c r="T44" s="13">
        <v>2.203060112305294E-2</v>
      </c>
      <c r="U44" s="13">
        <v>2.203060112305294E-2</v>
      </c>
    </row>
    <row r="45" spans="1:21" x14ac:dyDescent="0.35">
      <c r="A45" t="s">
        <v>53</v>
      </c>
      <c r="B45" s="4">
        <v>1206322</v>
      </c>
      <c r="C45" s="13">
        <v>0.81103469886149804</v>
      </c>
      <c r="D45" s="13">
        <v>0.18754362433910682</v>
      </c>
      <c r="E45" s="10"/>
      <c r="F45" s="13"/>
      <c r="G45" s="13"/>
      <c r="H45" s="13"/>
      <c r="I45" s="13"/>
      <c r="J45" s="13">
        <v>0.34280890984799078</v>
      </c>
      <c r="K45" s="13">
        <v>0.15021873275472833</v>
      </c>
      <c r="L45" s="13">
        <v>9.3981839161189989E-2</v>
      </c>
      <c r="M45" s="13">
        <v>8.3538855164802084E-2</v>
      </c>
      <c r="N45" s="13">
        <v>5.7333065770330607E-2</v>
      </c>
      <c r="O45" s="13">
        <v>8.9929764711784474E-2</v>
      </c>
      <c r="P45" s="13">
        <v>4.7361159885616816E-2</v>
      </c>
      <c r="Q45" s="13">
        <v>3.511714242713089E-2</v>
      </c>
      <c r="R45" s="13">
        <v>3.0590478101640495E-2</v>
      </c>
      <c r="S45" s="13">
        <v>1.6214317965183363E-2</v>
      </c>
      <c r="T45" s="13">
        <v>5.3689861034465457E-3</v>
      </c>
      <c r="U45" s="13">
        <v>5.3689861034465457E-3</v>
      </c>
    </row>
    <row r="46" spans="1:21" x14ac:dyDescent="0.35">
      <c r="A46" t="s">
        <v>54</v>
      </c>
      <c r="B46" s="4">
        <v>335354</v>
      </c>
      <c r="C46" s="13">
        <v>0.83518610185058173</v>
      </c>
      <c r="D46" s="13">
        <v>0.16481389814941821</v>
      </c>
      <c r="E46" s="10"/>
      <c r="F46" s="13"/>
      <c r="G46" s="13"/>
      <c r="H46" s="13"/>
      <c r="I46" s="13"/>
      <c r="J46" s="13">
        <v>0.28388128872618118</v>
      </c>
      <c r="K46" s="13">
        <v>0.15049716557312212</v>
      </c>
      <c r="L46" s="13">
        <v>0.11799506130272085</v>
      </c>
      <c r="M46" s="13">
        <v>5.8494914257319314E-2</v>
      </c>
      <c r="N46" s="13">
        <v>2.7534251437495563E-2</v>
      </c>
      <c r="O46" s="13">
        <v>0.11491598129988136</v>
      </c>
      <c r="P46" s="13">
        <v>7.2399578131813525E-2</v>
      </c>
      <c r="Q46" s="13">
        <v>3.0020079303106208E-2</v>
      </c>
      <c r="R46" s="13">
        <v>6.7264397773022747E-2</v>
      </c>
      <c r="S46" s="13">
        <v>3.5004411362046059E-2</v>
      </c>
      <c r="T46" s="13">
        <v>3.5080469328357455E-2</v>
      </c>
      <c r="U46" s="13">
        <v>3.5080469328357455E-2</v>
      </c>
    </row>
    <row r="47" spans="1:21" x14ac:dyDescent="0.35">
      <c r="A47" t="s">
        <v>55</v>
      </c>
      <c r="B47" s="4">
        <v>3829418</v>
      </c>
      <c r="C47" s="13">
        <v>0.74617840099983856</v>
      </c>
      <c r="D47" s="13">
        <v>0.24871507889710656</v>
      </c>
      <c r="E47" s="10"/>
      <c r="F47" s="13"/>
      <c r="G47" s="13"/>
      <c r="H47" s="13"/>
      <c r="I47" s="13"/>
      <c r="J47" s="13">
        <v>0.39475624075809007</v>
      </c>
      <c r="K47" s="13">
        <v>0.15874774218508675</v>
      </c>
      <c r="L47" s="13">
        <v>0.12237941734049324</v>
      </c>
      <c r="M47" s="13">
        <v>6.9869432432716524E-2</v>
      </c>
      <c r="N47" s="13">
        <v>8.8797101316593879E-2</v>
      </c>
      <c r="O47" s="13">
        <v>6.852127067636285E-2</v>
      </c>
      <c r="P47" s="13">
        <v>2.6223034645654873E-2</v>
      </c>
      <c r="Q47" s="13">
        <v>8.4514415938418581E-3</v>
      </c>
      <c r="R47" s="13">
        <v>3.4921831370598344E-2</v>
      </c>
      <c r="S47" s="13">
        <v>1.4013795600910213E-2</v>
      </c>
      <c r="T47" s="13">
        <v>9.5788655978348031E-3</v>
      </c>
      <c r="U47" s="13">
        <v>9.5788655978348031E-3</v>
      </c>
    </row>
    <row r="48" spans="1:21" x14ac:dyDescent="0.35">
      <c r="A48" t="s">
        <v>56</v>
      </c>
      <c r="B48" s="4">
        <v>1748551</v>
      </c>
      <c r="C48" s="13">
        <v>0.83632333286246729</v>
      </c>
      <c r="D48" s="13">
        <v>0.16294463244137575</v>
      </c>
      <c r="E48" s="10"/>
      <c r="F48" s="13"/>
      <c r="G48" s="13"/>
      <c r="H48" s="13"/>
      <c r="I48" s="13"/>
      <c r="J48" s="13">
        <v>0.30730676780739308</v>
      </c>
      <c r="K48" s="13">
        <v>0.11997916855328924</v>
      </c>
      <c r="L48" s="13">
        <v>0.11864398813159031</v>
      </c>
      <c r="M48" s="13">
        <v>6.1199581741650577E-2</v>
      </c>
      <c r="N48" s="13">
        <v>4.7865951771189998E-2</v>
      </c>
      <c r="O48" s="13">
        <v>6.7986409423785518E-2</v>
      </c>
      <c r="P48" s="13">
        <v>7.2024538993002596E-2</v>
      </c>
      <c r="Q48" s="13">
        <v>6.3296513772162005E-3</v>
      </c>
      <c r="R48" s="13">
        <v>6.7028501292094922E-2</v>
      </c>
      <c r="S48" s="13">
        <v>6.195412632166724E-2</v>
      </c>
      <c r="T48" s="13">
        <v>1.1096004203891232E-2</v>
      </c>
      <c r="U48" s="13">
        <v>1.1096004203891232E-2</v>
      </c>
    </row>
    <row r="49" spans="1:21" x14ac:dyDescent="0.35">
      <c r="A49" t="s">
        <v>57</v>
      </c>
      <c r="B49" s="4">
        <v>136959</v>
      </c>
      <c r="C49" s="13">
        <v>0.80146613220014751</v>
      </c>
      <c r="D49" s="13">
        <v>0.19854116925503254</v>
      </c>
      <c r="E49" s="10"/>
      <c r="F49" s="13"/>
      <c r="G49" s="13"/>
      <c r="H49" s="13"/>
      <c r="I49" s="13"/>
      <c r="J49" s="13">
        <v>0.47917336216047762</v>
      </c>
      <c r="K49" s="13">
        <v>0.12046532464623445</v>
      </c>
      <c r="L49" s="13">
        <v>0.13244417175524195</v>
      </c>
      <c r="M49" s="13">
        <v>3.9408459208616978E-2</v>
      </c>
      <c r="N49" s="13">
        <v>8.0345925731147919E-3</v>
      </c>
      <c r="O49" s="13">
        <v>7.5656645338475478E-2</v>
      </c>
      <c r="P49" s="13">
        <v>2.8301243657541317E-2</v>
      </c>
      <c r="Q49" s="13">
        <v>1.3449421022389732E-2</v>
      </c>
      <c r="R49" s="13">
        <v>4.4896329408556597E-2</v>
      </c>
      <c r="S49" s="13">
        <v>3.9247767357154682E-3</v>
      </c>
      <c r="T49" s="13">
        <v>3.453413971426067E-2</v>
      </c>
      <c r="U49" s="13">
        <v>3.453413971426067E-2</v>
      </c>
    </row>
    <row r="50" spans="1:21" x14ac:dyDescent="0.35">
      <c r="A50" t="s">
        <v>58</v>
      </c>
      <c r="B50" s="4">
        <v>1827407</v>
      </c>
      <c r="C50" s="13">
        <v>0.89369144366854236</v>
      </c>
      <c r="D50" s="13">
        <v>0.10475389445263152</v>
      </c>
      <c r="E50" s="10"/>
      <c r="F50" s="13"/>
      <c r="G50" s="13"/>
      <c r="H50" s="13"/>
      <c r="I50" s="13"/>
      <c r="J50" s="13">
        <v>0.28265577534824493</v>
      </c>
      <c r="K50" s="13">
        <v>0.11176906781347883</v>
      </c>
      <c r="L50" s="13">
        <v>0.14814721433246264</v>
      </c>
      <c r="M50" s="13">
        <v>8.6171744746534801E-2</v>
      </c>
      <c r="N50" s="13">
        <v>4.4009730634672846E-2</v>
      </c>
      <c r="O50" s="13">
        <v>9.2115383288383382E-2</v>
      </c>
      <c r="P50" s="13">
        <v>6.6370232283604585E-2</v>
      </c>
      <c r="Q50" s="13">
        <v>2.8294320381624322E-3</v>
      </c>
      <c r="R50" s="13">
        <v>8.5476396098191729E-2</v>
      </c>
      <c r="S50" s="13">
        <v>3.3228641782385597E-2</v>
      </c>
      <c r="T50" s="13">
        <v>8.559157980558901E-3</v>
      </c>
      <c r="U50" s="13">
        <v>8.559157980558901E-3</v>
      </c>
    </row>
    <row r="51" spans="1:21" x14ac:dyDescent="0.35">
      <c r="A51" t="s">
        <v>59</v>
      </c>
      <c r="B51" s="4">
        <v>579727</v>
      </c>
      <c r="C51" s="13">
        <v>0.83849639571729451</v>
      </c>
      <c r="D51" s="13">
        <v>0.16150187933285839</v>
      </c>
      <c r="E51" s="10"/>
      <c r="F51" s="13"/>
      <c r="G51" s="13"/>
      <c r="H51" s="13"/>
      <c r="I51" s="13"/>
      <c r="J51" s="13">
        <v>0.37756610474281532</v>
      </c>
      <c r="K51" s="13">
        <v>0.13348750738641607</v>
      </c>
      <c r="L51" s="13">
        <v>0.12426454854028714</v>
      </c>
      <c r="M51" s="13">
        <v>7.7506817097614561E-2</v>
      </c>
      <c r="N51" s="13">
        <v>1.2555434929846225E-2</v>
      </c>
      <c r="O51" s="13">
        <v>8.802546620309748E-2</v>
      </c>
      <c r="P51" s="13">
        <v>8.8264972584372006E-2</v>
      </c>
      <c r="Q51" s="13">
        <v>1.0706131559677335E-2</v>
      </c>
      <c r="R51" s="13">
        <v>4.4295919949899974E-2</v>
      </c>
      <c r="S51" s="13">
        <v>2.4197997176965767E-2</v>
      </c>
      <c r="T51" s="13">
        <v>8.9353548718935343E-3</v>
      </c>
      <c r="U51" s="13">
        <v>8.9353548718935343E-3</v>
      </c>
    </row>
    <row r="52" spans="1:21" x14ac:dyDescent="0.35">
      <c r="A52" t="s">
        <v>60</v>
      </c>
      <c r="B52" s="4">
        <v>785030</v>
      </c>
      <c r="C52" s="13">
        <v>0.88070519597977148</v>
      </c>
      <c r="D52" s="13">
        <v>0.11287721488350763</v>
      </c>
      <c r="E52" s="10"/>
      <c r="F52" s="13"/>
      <c r="G52" s="13"/>
      <c r="H52" s="13"/>
      <c r="I52" s="13"/>
      <c r="J52" s="13">
        <v>0.34199296981569766</v>
      </c>
      <c r="K52" s="13">
        <v>0.13461965284414304</v>
      </c>
      <c r="L52" s="13">
        <v>0.12231774745508918</v>
      </c>
      <c r="M52" s="13">
        <v>4.907677624044722E-2</v>
      </c>
      <c r="N52" s="13">
        <v>3.8839047421644138E-2</v>
      </c>
      <c r="O52" s="13">
        <v>7.3308839579362878E-2</v>
      </c>
      <c r="P52" s="13">
        <v>6.1456332821569176E-2</v>
      </c>
      <c r="Q52" s="13">
        <v>1.6367893005217304E-2</v>
      </c>
      <c r="R52" s="13">
        <v>6.7406737555479337E-2</v>
      </c>
      <c r="S52" s="13">
        <v>5.3592773914580019E-2</v>
      </c>
      <c r="T52" s="13">
        <v>1.5711832146248376E-2</v>
      </c>
      <c r="U52" s="13">
        <v>1.5711832146248376E-2</v>
      </c>
    </row>
    <row r="53" spans="1:21" x14ac:dyDescent="0.35">
      <c r="A53" t="s">
        <v>61</v>
      </c>
      <c r="B53" s="4">
        <v>1557526</v>
      </c>
      <c r="C53" s="13">
        <v>0.91187241818114106</v>
      </c>
      <c r="D53" s="13">
        <v>8.6029382495059467E-2</v>
      </c>
      <c r="E53" s="10"/>
      <c r="F53" s="13"/>
      <c r="G53" s="13"/>
      <c r="H53" s="13"/>
      <c r="I53" s="13"/>
      <c r="J53" s="13">
        <v>0.33808749329290255</v>
      </c>
      <c r="K53" s="13">
        <v>0.15388938150371287</v>
      </c>
      <c r="L53" s="13">
        <v>8.4071086212345866E-2</v>
      </c>
      <c r="M53" s="13">
        <v>7.691094645080114E-2</v>
      </c>
      <c r="N53" s="13">
        <v>4.6219669386034133E-2</v>
      </c>
      <c r="O53" s="13">
        <v>9.0261327895043861E-2</v>
      </c>
      <c r="P53" s="13">
        <v>4.4114826844961305E-2</v>
      </c>
      <c r="Q53" s="13">
        <v>9.2766758722901826E-3</v>
      </c>
      <c r="R53" s="13">
        <v>7.5458270995470242E-2</v>
      </c>
      <c r="S53" s="13">
        <v>5.0949551267616362E-2</v>
      </c>
      <c r="T53" s="13">
        <v>7.0037800299221744E-3</v>
      </c>
      <c r="U53" s="13">
        <v>7.0037800299221744E-3</v>
      </c>
    </row>
    <row r="54" spans="1:21" x14ac:dyDescent="0.35">
      <c r="A54" t="s">
        <v>62</v>
      </c>
      <c r="B54" s="4">
        <v>145711</v>
      </c>
      <c r="C54" s="13">
        <v>0.90064579887585705</v>
      </c>
      <c r="D54" s="13">
        <v>8.8064730871382391E-2</v>
      </c>
      <c r="E54" s="10"/>
      <c r="F54" s="13"/>
      <c r="G54" s="13"/>
      <c r="H54" s="13"/>
      <c r="I54" s="13"/>
      <c r="J54" s="13">
        <v>0.39441606133683216</v>
      </c>
      <c r="K54" s="13">
        <v>0.17666957420451962</v>
      </c>
      <c r="L54" s="13">
        <v>7.8452212538573748E-2</v>
      </c>
      <c r="M54" s="13">
        <v>4.6365455518335812E-2</v>
      </c>
      <c r="N54" s="13">
        <v>6.0541535033387821E-2</v>
      </c>
      <c r="O54" s="13">
        <v>8.5881093918359269E-2</v>
      </c>
      <c r="P54" s="13">
        <v>3.7844414961847726E-2</v>
      </c>
      <c r="Q54" s="13">
        <v>7.7147485468419012E-3</v>
      </c>
      <c r="R54" s="13">
        <v>6.5797092950808864E-2</v>
      </c>
      <c r="S54" s="13">
        <v>6.0288652539453331E-3</v>
      </c>
      <c r="T54" s="13">
        <v>5.0210002418876031E-3</v>
      </c>
      <c r="U54" s="13">
        <v>5.0210002418876031E-3</v>
      </c>
    </row>
    <row r="55" spans="1:21" x14ac:dyDescent="0.35">
      <c r="A55" t="s">
        <v>63</v>
      </c>
      <c r="B55" s="4">
        <v>712493</v>
      </c>
      <c r="C55" s="13">
        <v>0.78580561493235723</v>
      </c>
      <c r="D55" s="13">
        <v>0.21419438506764277</v>
      </c>
      <c r="E55" s="10"/>
      <c r="F55" s="13"/>
      <c r="G55" s="13"/>
      <c r="H55" s="13"/>
      <c r="I55" s="13"/>
      <c r="J55" s="13">
        <v>0.32834818461452353</v>
      </c>
      <c r="K55" s="13">
        <v>0.18301706828479947</v>
      </c>
      <c r="L55" s="13">
        <v>0.14564361122836147</v>
      </c>
      <c r="M55" s="13">
        <v>8.8046603716823657E-2</v>
      </c>
      <c r="N55" s="13">
        <v>1.1186073610427691E-2</v>
      </c>
      <c r="O55" s="13">
        <v>6.4456348271677774E-2</v>
      </c>
      <c r="P55" s="13">
        <v>8.4703219241601305E-2</v>
      </c>
      <c r="Q55" s="13">
        <v>1.0188732926468085E-2</v>
      </c>
      <c r="R55" s="13">
        <v>4.6120204816308193E-2</v>
      </c>
      <c r="S55" s="13">
        <v>1.8134032326897649E-2</v>
      </c>
      <c r="T55" s="13">
        <v>1.6245847976673267E-2</v>
      </c>
      <c r="U55" s="13">
        <v>1.6245847976673267E-2</v>
      </c>
    </row>
    <row r="56" spans="1:21" x14ac:dyDescent="0.35">
      <c r="A56" t="s">
        <v>64</v>
      </c>
      <c r="B56" s="4">
        <v>128896</v>
      </c>
      <c r="C56" s="13">
        <v>0.92439641261171801</v>
      </c>
      <c r="D56" s="13">
        <v>7.5603587388282031E-2</v>
      </c>
      <c r="E56" s="10"/>
      <c r="F56" s="13"/>
      <c r="G56" s="13"/>
      <c r="H56" s="13"/>
      <c r="I56" s="13"/>
      <c r="J56" s="13">
        <v>0.37428396484076021</v>
      </c>
      <c r="K56" s="13">
        <v>0.10158232692292199</v>
      </c>
      <c r="L56" s="13">
        <v>0.13375254791695201</v>
      </c>
      <c r="M56" s="13">
        <v>8.0751846988019751E-2</v>
      </c>
      <c r="N56" s="13">
        <v>7.4564336413660863E-3</v>
      </c>
      <c r="O56" s="13">
        <v>6.1170148484140478E-2</v>
      </c>
      <c r="P56" s="13">
        <v>0.112172799123436</v>
      </c>
      <c r="Q56" s="13">
        <v>2.7412766574552251E-2</v>
      </c>
      <c r="R56" s="13">
        <v>3.8671941089743075E-2</v>
      </c>
      <c r="S56" s="13">
        <v>1.9162752475407063E-2</v>
      </c>
      <c r="T56" s="13">
        <v>1.9275545636918814E-2</v>
      </c>
      <c r="U56" s="13">
        <v>1.9275545636918814E-2</v>
      </c>
    </row>
    <row r="57" spans="1:21" x14ac:dyDescent="0.35">
      <c r="A57" t="s">
        <v>65</v>
      </c>
      <c r="B57" s="4">
        <v>1022652</v>
      </c>
      <c r="C57" s="13">
        <v>0.85622186237351516</v>
      </c>
      <c r="D57" s="13">
        <v>0.14377813762648486</v>
      </c>
      <c r="E57" s="10"/>
      <c r="F57" s="13"/>
      <c r="G57" s="13"/>
      <c r="H57" s="13"/>
      <c r="I57" s="13"/>
      <c r="J57" s="13">
        <v>0.30659885530109843</v>
      </c>
      <c r="K57" s="13">
        <v>0.10943227882775114</v>
      </c>
      <c r="L57" s="13">
        <v>0.11522455270720861</v>
      </c>
      <c r="M57" s="13">
        <v>0.12609646975546546</v>
      </c>
      <c r="N57" s="13">
        <v>2.5436904240487071E-2</v>
      </c>
      <c r="O57" s="13">
        <v>6.1587628501598407E-2</v>
      </c>
      <c r="P57" s="13">
        <v>7.0156869506904446E-2</v>
      </c>
      <c r="Q57" s="13">
        <v>1.6003622380234336E-2</v>
      </c>
      <c r="R57" s="13">
        <v>6.7632093410028696E-2</v>
      </c>
      <c r="S57" s="13">
        <v>6.4239455382009703E-2</v>
      </c>
      <c r="T57" s="13">
        <v>2.4584804248654623E-2</v>
      </c>
      <c r="U57" s="13">
        <v>2.4584804248654623E-2</v>
      </c>
    </row>
    <row r="58" spans="1:21" x14ac:dyDescent="0.35">
      <c r="A58" t="s">
        <v>66</v>
      </c>
      <c r="B58" s="4">
        <v>4908505</v>
      </c>
      <c r="C58" s="13">
        <v>0.863939427585385</v>
      </c>
      <c r="D58" s="13">
        <v>0.13315092884697072</v>
      </c>
      <c r="E58" s="10"/>
      <c r="F58" s="13"/>
      <c r="G58" s="13"/>
      <c r="H58" s="13"/>
      <c r="I58" s="13"/>
      <c r="J58" s="13">
        <v>0.35520627700127938</v>
      </c>
      <c r="K58" s="13">
        <v>0.15349534015225472</v>
      </c>
      <c r="L58" s="13">
        <v>0.10022996057443166</v>
      </c>
      <c r="M58" s="13">
        <v>7.4687637553148167E-2</v>
      </c>
      <c r="N58" s="13">
        <v>1.3594751609089654E-2</v>
      </c>
      <c r="O58" s="13">
        <v>0.11458538002130784</v>
      </c>
      <c r="P58" s="13">
        <v>6.0792047814974493E-2</v>
      </c>
      <c r="Q58" s="13">
        <v>2.4640494435237564E-2</v>
      </c>
      <c r="R58" s="13">
        <v>6.4104467640527241E-2</v>
      </c>
      <c r="S58" s="13">
        <v>2.0140609821290494E-2</v>
      </c>
      <c r="T58" s="13">
        <v>5.3613652290330285E-3</v>
      </c>
      <c r="U58" s="13">
        <v>5.3613652290330285E-3</v>
      </c>
    </row>
    <row r="59" spans="1:21" x14ac:dyDescent="0.35">
      <c r="A59" t="s">
        <v>67</v>
      </c>
      <c r="B59" s="4">
        <v>424976</v>
      </c>
      <c r="C59" s="13">
        <v>0.95254555551372311</v>
      </c>
      <c r="D59" s="13">
        <v>4.7454444486276871E-2</v>
      </c>
      <c r="E59" s="10"/>
      <c r="F59" s="13"/>
      <c r="G59" s="13"/>
      <c r="H59" s="13"/>
      <c r="I59" s="13"/>
      <c r="J59" s="13">
        <v>0.39728041035214878</v>
      </c>
      <c r="K59" s="13">
        <v>0.18494559447983014</v>
      </c>
      <c r="L59" s="13">
        <v>0.15794416684969617</v>
      </c>
      <c r="M59" s="13">
        <v>6.056217512262977E-2</v>
      </c>
      <c r="N59" s="13">
        <v>6.0582765941869831E-3</v>
      </c>
      <c r="O59" s="13">
        <v>8.2728192034555975E-2</v>
      </c>
      <c r="P59" s="13">
        <v>4.3395151548429607E-2</v>
      </c>
      <c r="Q59" s="13">
        <v>1.547285672450399E-2</v>
      </c>
      <c r="R59" s="13">
        <v>2.0003980891719744E-2</v>
      </c>
      <c r="S59" s="13">
        <v>1.2814353173731606E-2</v>
      </c>
      <c r="T59" s="13">
        <v>5.4771579178563585E-3</v>
      </c>
      <c r="U59" s="13">
        <v>5.4771579178563585E-3</v>
      </c>
    </row>
    <row r="60" spans="1:21" x14ac:dyDescent="0.35">
      <c r="A60" t="s">
        <v>68</v>
      </c>
      <c r="B60" s="4">
        <v>64550</v>
      </c>
      <c r="C60" s="13">
        <v>0.97341595662277303</v>
      </c>
      <c r="D60" s="13">
        <v>2.6599535243996903E-2</v>
      </c>
      <c r="E60" s="10"/>
      <c r="F60" s="13"/>
      <c r="G60" s="13"/>
      <c r="H60" s="13"/>
      <c r="I60" s="13"/>
      <c r="J60" s="13">
        <v>0.33949660108820556</v>
      </c>
      <c r="K60" s="13">
        <v>0.20118650403577509</v>
      </c>
      <c r="L60" s="13">
        <v>0.21625662822412051</v>
      </c>
      <c r="M60" s="13">
        <v>5.0180675352005426E-2</v>
      </c>
      <c r="N60" s="13">
        <v>2.3799304988301098E-2</v>
      </c>
      <c r="O60" s="13">
        <v>2.3120907114870758E-2</v>
      </c>
      <c r="P60" s="13">
        <v>3.2341580251699455E-2</v>
      </c>
      <c r="Q60" s="13">
        <v>3.6411967492281493E-3</v>
      </c>
      <c r="R60" s="13">
        <v>5.6846972822550502E-2</v>
      </c>
      <c r="S60" s="13">
        <v>1.5007822342826289E-2</v>
      </c>
      <c r="T60" s="13">
        <v>2.3314735078707998E-2</v>
      </c>
      <c r="U60" s="13">
        <v>2.3314735078707998E-2</v>
      </c>
    </row>
    <row r="61" spans="1:21" x14ac:dyDescent="0.35">
      <c r="A61" t="s">
        <v>69</v>
      </c>
      <c r="B61" s="4">
        <v>1312946</v>
      </c>
      <c r="C61" s="13">
        <v>0.91846580133531763</v>
      </c>
      <c r="D61" s="13">
        <v>8.0789308928166118E-2</v>
      </c>
      <c r="E61" s="10"/>
      <c r="F61" s="13"/>
      <c r="G61" s="13"/>
      <c r="H61" s="13"/>
      <c r="I61" s="13"/>
      <c r="J61" s="13">
        <v>0.39932993686562757</v>
      </c>
      <c r="K61" s="13">
        <v>0.16651922165131441</v>
      </c>
      <c r="L61" s="13">
        <v>0.10362191502498247</v>
      </c>
      <c r="M61" s="13">
        <v>6.4122482131515585E-2</v>
      </c>
      <c r="N61" s="13">
        <v>3.312401239343106E-2</v>
      </c>
      <c r="O61" s="13">
        <v>8.6378495513458817E-2</v>
      </c>
      <c r="P61" s="13">
        <v>4.8204860292158473E-2</v>
      </c>
      <c r="Q61" s="13">
        <v>9.7164789325356552E-3</v>
      </c>
      <c r="R61" s="13">
        <v>3.8383734305960614E-2</v>
      </c>
      <c r="S61" s="13">
        <v>3.1785737572558648E-2</v>
      </c>
      <c r="T61" s="13">
        <v>5.2802488345940618E-3</v>
      </c>
      <c r="U61" s="13">
        <v>5.2802488345940618E-3</v>
      </c>
    </row>
    <row r="62" spans="1:21" x14ac:dyDescent="0.35">
      <c r="A62" t="s">
        <v>70</v>
      </c>
      <c r="B62" s="4">
        <v>1386803</v>
      </c>
      <c r="C62" s="13">
        <v>0.9154285071491769</v>
      </c>
      <c r="D62" s="13">
        <v>8.4572213933774301E-2</v>
      </c>
      <c r="E62" s="10"/>
      <c r="F62" s="13"/>
      <c r="G62" s="13"/>
      <c r="H62" s="13"/>
      <c r="I62" s="13"/>
      <c r="J62" s="13">
        <v>0.36052118264073779</v>
      </c>
      <c r="K62" s="13">
        <v>0.16668248545776207</v>
      </c>
      <c r="L62" s="13">
        <v>0.12062258574424504</v>
      </c>
      <c r="M62" s="13">
        <v>4.5797842828679006E-2</v>
      </c>
      <c r="N62" s="13">
        <v>3.4862289281489572E-2</v>
      </c>
      <c r="O62" s="13">
        <v>7.3067461328289937E-2</v>
      </c>
      <c r="P62" s="13">
        <v>4.9832332445852626E-2</v>
      </c>
      <c r="Q62" s="13">
        <v>1.7768922356488089E-2</v>
      </c>
      <c r="R62" s="13">
        <v>5.5227005467951243E-2</v>
      </c>
      <c r="S62" s="13">
        <v>4.3371635744419518E-2</v>
      </c>
      <c r="T62" s="13">
        <v>1.0947068696589771E-2</v>
      </c>
      <c r="U62" s="13">
        <v>1.0947068696589771E-2</v>
      </c>
    </row>
    <row r="63" spans="1:21" x14ac:dyDescent="0.35">
      <c r="A63" t="s">
        <v>71</v>
      </c>
      <c r="B63" s="4">
        <v>188987</v>
      </c>
      <c r="C63" s="13">
        <v>0.86281066951695096</v>
      </c>
      <c r="D63" s="13">
        <v>0.13718403911380148</v>
      </c>
      <c r="E63" s="10"/>
      <c r="F63" s="13"/>
      <c r="G63" s="13"/>
      <c r="H63" s="13"/>
      <c r="I63" s="13"/>
      <c r="J63" s="13">
        <v>0.28656254172822704</v>
      </c>
      <c r="K63" s="13">
        <v>0.10601446434955655</v>
      </c>
      <c r="L63" s="13">
        <v>0.10877121947647497</v>
      </c>
      <c r="M63" s="13">
        <v>4.9096085838462762E-2</v>
      </c>
      <c r="N63" s="13">
        <v>5.257218175631146E-3</v>
      </c>
      <c r="O63" s="13">
        <v>9.7311302265277372E-2</v>
      </c>
      <c r="P63" s="13">
        <v>0.11275559212084925</v>
      </c>
      <c r="Q63" s="13">
        <v>4.061906382318862E-3</v>
      </c>
      <c r="R63" s="13">
        <v>0.10099630853258786</v>
      </c>
      <c r="S63" s="13">
        <v>7.7497124790551222E-2</v>
      </c>
      <c r="T63" s="13">
        <v>2.613963826203819E-2</v>
      </c>
      <c r="U63" s="13">
        <v>2.613963826203819E-2</v>
      </c>
    </row>
    <row r="64" spans="1:21" x14ac:dyDescent="0.35">
      <c r="A64" t="s">
        <v>72</v>
      </c>
      <c r="B64" s="4">
        <v>763128</v>
      </c>
      <c r="C64" s="13">
        <v>0.901745185604512</v>
      </c>
      <c r="D64" s="13">
        <v>9.8254814395488041E-2</v>
      </c>
      <c r="E64" s="10"/>
      <c r="F64" s="13"/>
      <c r="G64" s="13"/>
      <c r="H64" s="13"/>
      <c r="I64" s="13"/>
      <c r="J64" s="13">
        <v>0.39460415208568522</v>
      </c>
      <c r="K64" s="13">
        <v>0.14258556643546558</v>
      </c>
      <c r="L64" s="13">
        <v>0.1532579419852092</v>
      </c>
      <c r="M64" s="13">
        <v>4.6711866806210721E-2</v>
      </c>
      <c r="N64" s="13">
        <v>2.7265261547595572E-2</v>
      </c>
      <c r="O64" s="13">
        <v>7.5870218250657817E-2</v>
      </c>
      <c r="P64" s="13">
        <v>3.5073805948534827E-2</v>
      </c>
      <c r="Q64" s="13">
        <v>1.2008589326613261E-2</v>
      </c>
      <c r="R64" s="13">
        <v>8.0869102331584702E-2</v>
      </c>
      <c r="S64" s="13">
        <v>1.2842097812293023E-2</v>
      </c>
      <c r="T64" s="13">
        <v>1.1203971949622573E-2</v>
      </c>
      <c r="U64" s="13">
        <v>1.1203971949622573E-2</v>
      </c>
    </row>
    <row r="65" spans="1:21" x14ac:dyDescent="0.35">
      <c r="A65" t="s">
        <v>73</v>
      </c>
      <c r="B65" s="4">
        <v>58231</v>
      </c>
      <c r="C65" s="13">
        <v>0.81947759784307328</v>
      </c>
      <c r="D65" s="13">
        <v>0.18052240215692672</v>
      </c>
      <c r="E65" s="10"/>
      <c r="F65" s="13"/>
      <c r="G65" s="13"/>
      <c r="H65" s="13"/>
      <c r="I65" s="13"/>
      <c r="J65" s="13">
        <v>0.35564173834654245</v>
      </c>
      <c r="K65" s="13">
        <v>0.1154452916651016</v>
      </c>
      <c r="L65" s="13">
        <v>0.14062089171017542</v>
      </c>
      <c r="M65" s="13">
        <v>0.1090692258573414</v>
      </c>
      <c r="N65" s="13">
        <v>6.9864402959846751E-3</v>
      </c>
      <c r="O65" s="13">
        <v>7.8710137850730569E-2</v>
      </c>
      <c r="P65" s="13">
        <v>8.7687338016001204E-2</v>
      </c>
      <c r="Q65" s="13">
        <v>1.8358186530443601E-2</v>
      </c>
      <c r="R65" s="13">
        <v>1.9419299102279984E-2</v>
      </c>
      <c r="S65" s="13">
        <v>0</v>
      </c>
      <c r="T65" s="13">
        <v>1.3137137061938925E-2</v>
      </c>
      <c r="U65" s="13">
        <v>1.3137137061938925E-2</v>
      </c>
    </row>
    <row r="66" spans="1:21" x14ac:dyDescent="0.35">
      <c r="B66" s="4"/>
      <c r="C66" s="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21" x14ac:dyDescent="0.35">
      <c r="C67" s="46" t="s">
        <v>110</v>
      </c>
      <c r="D67" s="46"/>
      <c r="E67" s="30"/>
      <c r="F67" s="30"/>
      <c r="G67" s="30"/>
      <c r="H67" s="30"/>
      <c r="I67" s="30"/>
      <c r="J67" s="47" t="s">
        <v>75</v>
      </c>
      <c r="K67" s="47"/>
      <c r="L67" s="47"/>
      <c r="M67" s="47"/>
      <c r="N67" s="47"/>
      <c r="O67" s="47"/>
      <c r="P67" s="47"/>
      <c r="Q67" s="47"/>
      <c r="R67" s="47"/>
    </row>
    <row r="68" spans="1:21" ht="87" x14ac:dyDescent="0.35">
      <c r="A68" s="5" t="s">
        <v>74</v>
      </c>
      <c r="B68" s="28" t="s">
        <v>7</v>
      </c>
      <c r="C68" s="28" t="s">
        <v>99</v>
      </c>
      <c r="D68" s="23" t="s">
        <v>100</v>
      </c>
      <c r="E68" s="23"/>
      <c r="F68" s="23"/>
      <c r="G68" s="31"/>
      <c r="H68" s="31"/>
      <c r="I68" s="31"/>
      <c r="J68" s="23" t="s">
        <v>101</v>
      </c>
      <c r="K68" s="23" t="s">
        <v>102</v>
      </c>
      <c r="L68" s="23" t="s">
        <v>103</v>
      </c>
      <c r="M68" s="23" t="s">
        <v>104</v>
      </c>
      <c r="N68" s="23" t="s">
        <v>22</v>
      </c>
      <c r="O68" s="23" t="s">
        <v>105</v>
      </c>
      <c r="P68" s="29" t="s">
        <v>113</v>
      </c>
      <c r="Q68" s="29" t="s">
        <v>106</v>
      </c>
      <c r="R68" s="29" t="s">
        <v>115</v>
      </c>
      <c r="S68" s="29" t="s">
        <v>114</v>
      </c>
      <c r="T68" s="29" t="s">
        <v>117</v>
      </c>
      <c r="U68" s="29" t="s">
        <v>116</v>
      </c>
    </row>
    <row r="69" spans="1:21" x14ac:dyDescent="0.35">
      <c r="A69" t="s">
        <v>76</v>
      </c>
      <c r="B69" s="4">
        <v>825986</v>
      </c>
      <c r="C69" s="13">
        <v>0.77723956580377873</v>
      </c>
      <c r="D69" s="13">
        <v>0.22276043419622124</v>
      </c>
      <c r="E69" s="10"/>
      <c r="F69" s="13"/>
      <c r="G69" s="13"/>
      <c r="H69" s="13"/>
      <c r="I69" s="13"/>
      <c r="J69" s="13">
        <v>0.30653957675627552</v>
      </c>
      <c r="K69" s="13">
        <v>0.20070004326110041</v>
      </c>
      <c r="L69" s="13">
        <v>0.10322599098309956</v>
      </c>
      <c r="M69" s="13">
        <v>0.11004622859737502</v>
      </c>
      <c r="N69" s="13">
        <v>5.04760508693336E-3</v>
      </c>
      <c r="O69" s="13">
        <v>7.1796980303685767E-2</v>
      </c>
      <c r="P69" s="13">
        <v>8.2055224046021225E-2</v>
      </c>
      <c r="Q69" s="13">
        <v>2.4625219433887385E-2</v>
      </c>
      <c r="R69" s="13">
        <v>3.1961730014980497E-2</v>
      </c>
      <c r="S69" s="13">
        <v>4.551925834027537E-2</v>
      </c>
      <c r="T69" s="13">
        <v>0</v>
      </c>
      <c r="U69" s="13">
        <v>1.8482143176365852E-2</v>
      </c>
    </row>
    <row r="70" spans="1:21" x14ac:dyDescent="0.35">
      <c r="A70" t="s">
        <v>77</v>
      </c>
      <c r="B70" s="4">
        <v>852802</v>
      </c>
      <c r="C70" s="13">
        <v>0.9138662901822463</v>
      </c>
      <c r="D70" s="13">
        <v>8.5547407252797247E-2</v>
      </c>
      <c r="E70" s="10"/>
      <c r="F70" s="13"/>
      <c r="G70" s="13"/>
      <c r="H70" s="13"/>
      <c r="I70" s="13"/>
      <c r="J70" s="13">
        <v>0.3439657604313</v>
      </c>
      <c r="K70" s="13">
        <v>0.19813984766583367</v>
      </c>
      <c r="L70" s="13">
        <v>0.12972168952439028</v>
      </c>
      <c r="M70" s="13">
        <v>6.0107312096974119E-2</v>
      </c>
      <c r="N70" s="13">
        <v>5.547801754720906E-2</v>
      </c>
      <c r="O70" s="13">
        <v>7.6142577484976021E-2</v>
      </c>
      <c r="P70" s="13">
        <v>4.3369930386762373E-2</v>
      </c>
      <c r="Q70" s="13">
        <v>6.2654763363433532E-3</v>
      </c>
      <c r="R70" s="13">
        <v>3.585067490361573E-2</v>
      </c>
      <c r="S70" s="13">
        <v>2.9880976465995517E-2</v>
      </c>
      <c r="T70" s="13">
        <v>7.0895511755604251E-3</v>
      </c>
      <c r="U70" s="13">
        <v>1.3988185981039439E-2</v>
      </c>
    </row>
    <row r="71" spans="1:21" x14ac:dyDescent="0.35">
      <c r="A71" t="s">
        <v>78</v>
      </c>
      <c r="B71" s="4">
        <v>1426872</v>
      </c>
      <c r="C71" s="13">
        <v>0.805966477721898</v>
      </c>
      <c r="D71" s="13">
        <v>0.19158621095655393</v>
      </c>
      <c r="E71" s="10"/>
      <c r="F71" s="13"/>
      <c r="G71" s="13"/>
      <c r="H71" s="13"/>
      <c r="I71" s="13"/>
      <c r="J71" s="13">
        <v>0.37274288260839689</v>
      </c>
      <c r="K71" s="13">
        <v>0.16228701672522228</v>
      </c>
      <c r="L71" s="13">
        <v>0.1497719324400838</v>
      </c>
      <c r="M71" s="13">
        <v>4.1438334558293155E-2</v>
      </c>
      <c r="N71" s="13">
        <v>4.3744527363084117E-2</v>
      </c>
      <c r="O71" s="13">
        <v>9.5689521108354894E-2</v>
      </c>
      <c r="P71" s="13">
        <v>2.2408526845506781E-2</v>
      </c>
      <c r="Q71" s="13">
        <v>1.432138096705789E-2</v>
      </c>
      <c r="R71" s="13">
        <v>4.5835330841621738E-2</v>
      </c>
      <c r="S71" s="13">
        <v>3.513337461628753E-2</v>
      </c>
      <c r="T71" s="13">
        <v>1.2519906434233723E-2</v>
      </c>
      <c r="U71" s="13">
        <v>4.1072654918571988E-3</v>
      </c>
    </row>
    <row r="72" spans="1:21" x14ac:dyDescent="0.35">
      <c r="A72" t="s">
        <v>79</v>
      </c>
      <c r="B72" s="4">
        <v>1347604</v>
      </c>
      <c r="C72" s="13">
        <v>0.92392572298687148</v>
      </c>
      <c r="D72" s="13">
        <v>7.607427701312848E-2</v>
      </c>
      <c r="E72" s="10"/>
      <c r="F72" s="13"/>
      <c r="G72" s="13"/>
      <c r="H72" s="13"/>
      <c r="I72" s="13"/>
      <c r="J72" s="13">
        <v>0.35029915255772276</v>
      </c>
      <c r="K72" s="13">
        <v>0.19111451799819487</v>
      </c>
      <c r="L72" s="13">
        <v>0.123998538668719</v>
      </c>
      <c r="M72" s="13">
        <v>7.3425745335342379E-2</v>
      </c>
      <c r="N72" s="13">
        <v>1.1260384559784203E-2</v>
      </c>
      <c r="O72" s="13">
        <v>9.2450733895196299E-2</v>
      </c>
      <c r="P72" s="13">
        <v>5.7790935986786501E-2</v>
      </c>
      <c r="Q72" s="13">
        <v>4.3716907732786895E-3</v>
      </c>
      <c r="R72" s="13">
        <v>5.013193333513323E-2</v>
      </c>
      <c r="S72" s="13">
        <v>2.2997171319220574E-2</v>
      </c>
      <c r="T72" s="13">
        <v>8.3476328039481917E-3</v>
      </c>
      <c r="U72" s="13">
        <v>1.3811562766673308E-2</v>
      </c>
    </row>
    <row r="73" spans="1:21" x14ac:dyDescent="0.35">
      <c r="A73" t="s">
        <v>80</v>
      </c>
      <c r="B73" s="4">
        <v>603226</v>
      </c>
      <c r="C73" s="13">
        <v>0.76805044875386674</v>
      </c>
      <c r="D73" s="13">
        <v>0.22486762838471816</v>
      </c>
      <c r="E73" s="10"/>
      <c r="F73" s="13"/>
      <c r="G73" s="13"/>
      <c r="H73" s="13"/>
      <c r="I73" s="13"/>
      <c r="J73" s="13">
        <v>0.33953959091965602</v>
      </c>
      <c r="K73" s="13">
        <v>0.1774705586116061</v>
      </c>
      <c r="L73" s="13">
        <v>6.7133144805144498E-2</v>
      </c>
      <c r="M73" s="13">
        <v>3.2508522507166654E-2</v>
      </c>
      <c r="N73" s="13">
        <v>1.8813434570388161E-2</v>
      </c>
      <c r="O73" s="13">
        <v>8.0969628883551567E-2</v>
      </c>
      <c r="P73" s="13">
        <v>9.0774385992097306E-2</v>
      </c>
      <c r="Q73" s="13">
        <v>4.5905322693112266E-3</v>
      </c>
      <c r="R73" s="13">
        <v>9.0783102192608656E-2</v>
      </c>
      <c r="S73" s="13">
        <v>4.2717130239404974E-2</v>
      </c>
      <c r="T73" s="13">
        <v>3.8475245990547767E-2</v>
      </c>
      <c r="U73" s="13">
        <v>1.6224723018517084E-2</v>
      </c>
    </row>
    <row r="74" spans="1:21" x14ac:dyDescent="0.35">
      <c r="A74" t="s">
        <v>81</v>
      </c>
      <c r="B74" s="4">
        <v>1459363</v>
      </c>
      <c r="C74" s="13">
        <v>0.857894163412393</v>
      </c>
      <c r="D74" s="13">
        <v>0.13648352054971929</v>
      </c>
      <c r="E74" s="10"/>
      <c r="F74" s="13"/>
      <c r="G74" s="13"/>
      <c r="H74" s="13"/>
      <c r="I74" s="13"/>
      <c r="J74" s="13">
        <v>0.32630497607866865</v>
      </c>
      <c r="K74" s="13">
        <v>0.14537855122525636</v>
      </c>
      <c r="L74" s="13">
        <v>9.4678840914376491E-2</v>
      </c>
      <c r="M74" s="13">
        <v>8.1242012328136479E-2</v>
      </c>
      <c r="N74" s="13">
        <v>1.7813996977947853E-2</v>
      </c>
      <c r="O74" s="13">
        <v>0.11855599782938875</v>
      </c>
      <c r="P74" s="13">
        <v>6.0288164668494564E-2</v>
      </c>
      <c r="Q74" s="13">
        <v>5.9503418539497373E-2</v>
      </c>
      <c r="R74" s="13">
        <v>5.0420371870922256E-2</v>
      </c>
      <c r="S74" s="13">
        <v>2.1523784693725973E-2</v>
      </c>
      <c r="T74" s="13">
        <v>5.3581010529543394E-3</v>
      </c>
      <c r="U74" s="13">
        <v>1.8931783820630942E-2</v>
      </c>
    </row>
    <row r="75" spans="1:21" x14ac:dyDescent="0.35">
      <c r="A75" t="s">
        <v>82</v>
      </c>
      <c r="B75" s="4">
        <v>3418075</v>
      </c>
      <c r="C75" s="13">
        <v>0.80303650446523267</v>
      </c>
      <c r="D75" s="13">
        <v>0.1969632029724333</v>
      </c>
      <c r="E75" s="10"/>
      <c r="F75" s="13"/>
      <c r="G75" s="13"/>
      <c r="H75" s="13"/>
      <c r="I75" s="13"/>
      <c r="J75" s="13">
        <v>0.35106210323387571</v>
      </c>
      <c r="K75" s="13">
        <v>0.13025480134219145</v>
      </c>
      <c r="L75" s="13">
        <v>0.14243006470745548</v>
      </c>
      <c r="M75" s="13">
        <v>6.4308350181043417E-2</v>
      </c>
      <c r="N75" s="13">
        <v>6.161804704474947E-2</v>
      </c>
      <c r="O75" s="13">
        <v>5.5868106757434484E-2</v>
      </c>
      <c r="P75" s="13">
        <v>3.957351873413191E-2</v>
      </c>
      <c r="Q75" s="13">
        <v>8.8408798145266157E-3</v>
      </c>
      <c r="R75" s="13">
        <v>5.8669669426492835E-2</v>
      </c>
      <c r="S75" s="13">
        <v>5.986545422129555E-2</v>
      </c>
      <c r="T75" s="13">
        <v>4.9925588807903445E-3</v>
      </c>
      <c r="U75" s="13">
        <v>2.2516445656012744E-2</v>
      </c>
    </row>
    <row r="76" spans="1:21" x14ac:dyDescent="0.35">
      <c r="A76" t="s">
        <v>83</v>
      </c>
      <c r="B76" s="4">
        <v>1214800</v>
      </c>
      <c r="C76" s="13">
        <v>0.71081741850510372</v>
      </c>
      <c r="D76" s="13">
        <v>0.28918258149489628</v>
      </c>
      <c r="E76" s="10"/>
      <c r="F76" s="13"/>
      <c r="G76" s="13"/>
      <c r="H76" s="13"/>
      <c r="I76" s="13"/>
      <c r="J76" s="13">
        <v>0.3182394037118017</v>
      </c>
      <c r="K76" s="13">
        <v>0.18120619133605248</v>
      </c>
      <c r="L76" s="13">
        <v>0.13578248403417581</v>
      </c>
      <c r="M76" s="13">
        <v>9.0711265208637412E-2</v>
      </c>
      <c r="N76" s="13">
        <v>1.9778007257455044E-2</v>
      </c>
      <c r="O76" s="13">
        <v>0.10338758155983362</v>
      </c>
      <c r="P76" s="13">
        <v>4.7844974298917153E-2</v>
      </c>
      <c r="Q76" s="13">
        <v>5.7142362653528631E-3</v>
      </c>
      <c r="R76" s="13">
        <v>5.6582765563433501E-2</v>
      </c>
      <c r="S76" s="13">
        <v>8.6166413790318402E-3</v>
      </c>
      <c r="T76" s="13">
        <v>9.8944842187851552E-3</v>
      </c>
      <c r="U76" s="13">
        <v>2.2241965166523402E-2</v>
      </c>
    </row>
    <row r="77" spans="1:21" x14ac:dyDescent="0.35">
      <c r="A77" t="s">
        <v>84</v>
      </c>
      <c r="B77" s="4">
        <v>3737037</v>
      </c>
      <c r="C77" s="13">
        <v>0.74314784681018675</v>
      </c>
      <c r="D77" s="13">
        <v>0.25116021061605759</v>
      </c>
      <c r="E77" s="10"/>
      <c r="F77" s="13"/>
      <c r="G77" s="13"/>
      <c r="H77" s="13"/>
      <c r="I77" s="13"/>
      <c r="J77" s="13">
        <v>0.3730701259991111</v>
      </c>
      <c r="K77" s="13">
        <v>0.15651484944459165</v>
      </c>
      <c r="L77" s="13">
        <v>0.11412526866117358</v>
      </c>
      <c r="M77" s="13">
        <v>7.6989740052351249E-2</v>
      </c>
      <c r="N77" s="13">
        <v>9.2183554641441609E-2</v>
      </c>
      <c r="O77" s="13">
        <v>7.7103128036239296E-2</v>
      </c>
      <c r="P77" s="13">
        <v>3.1653473703100836E-2</v>
      </c>
      <c r="Q77" s="13">
        <v>1.6722536974647359E-2</v>
      </c>
      <c r="R77" s="13">
        <v>2.5725227441925024E-2</v>
      </c>
      <c r="S77" s="13">
        <v>1.549892815933623E-2</v>
      </c>
      <c r="T77" s="13">
        <v>7.3092312890548879E-3</v>
      </c>
      <c r="U77" s="13">
        <v>1.3103935597027166E-2</v>
      </c>
    </row>
    <row r="78" spans="1:21" x14ac:dyDescent="0.35">
      <c r="A78" t="s">
        <v>85</v>
      </c>
      <c r="B78" s="4">
        <v>1024480</v>
      </c>
      <c r="C78" s="13">
        <v>0.91724191785100739</v>
      </c>
      <c r="D78" s="13">
        <v>7.956719506481337E-2</v>
      </c>
      <c r="E78" s="10"/>
      <c r="F78" s="13"/>
      <c r="G78" s="13"/>
      <c r="H78" s="13"/>
      <c r="I78" s="13"/>
      <c r="J78" s="13">
        <v>0.33707469344772173</v>
      </c>
      <c r="K78" s="13">
        <v>0.13707912053547039</v>
      </c>
      <c r="L78" s="13">
        <v>0.10073743978689695</v>
      </c>
      <c r="M78" s="13">
        <v>7.9578786149055336E-2</v>
      </c>
      <c r="N78" s="13">
        <v>1.9334128325260963E-2</v>
      </c>
      <c r="O78" s="13">
        <v>9.3588635006395735E-2</v>
      </c>
      <c r="P78" s="13">
        <v>4.096892937947301E-2</v>
      </c>
      <c r="Q78" s="13">
        <v>1.0060792392190994E-2</v>
      </c>
      <c r="R78" s="13">
        <v>8.9090902240483175E-2</v>
      </c>
      <c r="S78" s="13">
        <v>7.3960152442527918E-2</v>
      </c>
      <c r="T78" s="13">
        <v>3.9886176748181595E-3</v>
      </c>
      <c r="U78" s="13">
        <v>1.4537802619705626E-2</v>
      </c>
    </row>
    <row r="79" spans="1:21" x14ac:dyDescent="0.35">
      <c r="A79" t="s">
        <v>86</v>
      </c>
      <c r="B79" s="4">
        <v>858101</v>
      </c>
      <c r="C79" s="13">
        <v>0.92374673843754984</v>
      </c>
      <c r="D79" s="13">
        <v>7.6253261562450103E-2</v>
      </c>
      <c r="E79" s="10"/>
      <c r="F79" s="13"/>
      <c r="G79" s="13"/>
      <c r="H79" s="13"/>
      <c r="I79" s="13"/>
      <c r="J79" s="13">
        <v>0.34974374510843498</v>
      </c>
      <c r="K79" s="13">
        <v>0.16974435747731953</v>
      </c>
      <c r="L79" s="13">
        <v>0.10262980205981555</v>
      </c>
      <c r="M79" s="13">
        <v>7.6431157113980644E-2</v>
      </c>
      <c r="N79" s="13">
        <v>2.1220730513106037E-2</v>
      </c>
      <c r="O79" s="13">
        <v>5.8284088668865822E-2</v>
      </c>
      <c r="P79" s="13">
        <v>6.9154173535672908E-2</v>
      </c>
      <c r="Q79" s="13">
        <v>1.1668850245189278E-2</v>
      </c>
      <c r="R79" s="13">
        <v>6.0918349203893593E-2</v>
      </c>
      <c r="S79" s="13">
        <v>7.2044662103981305E-2</v>
      </c>
      <c r="T79" s="13">
        <v>4.9102315560132209E-3</v>
      </c>
      <c r="U79" s="13">
        <v>3.2498524137271616E-3</v>
      </c>
    </row>
    <row r="80" spans="1:21" x14ac:dyDescent="0.35">
      <c r="A80" t="s">
        <v>87</v>
      </c>
      <c r="B80" s="4">
        <v>983660</v>
      </c>
      <c r="C80" s="13">
        <v>0.89051603196226337</v>
      </c>
      <c r="D80" s="13">
        <v>0.10948396803773662</v>
      </c>
      <c r="E80" s="10"/>
      <c r="F80" s="13"/>
      <c r="G80" s="13"/>
      <c r="H80" s="13"/>
      <c r="I80" s="13"/>
      <c r="J80" s="13">
        <v>0.30528778227490055</v>
      </c>
      <c r="K80" s="13">
        <v>0.18207817683299149</v>
      </c>
      <c r="L80" s="13">
        <v>6.3986294006861427E-2</v>
      </c>
      <c r="M80" s="13">
        <v>8.8878079548931871E-2</v>
      </c>
      <c r="N80" s="13">
        <v>4.2935729257899763E-2</v>
      </c>
      <c r="O80" s="13">
        <v>0.11595688198028357</v>
      </c>
      <c r="P80" s="13">
        <v>7.7192745683254155E-2</v>
      </c>
      <c r="Q80" s="13">
        <v>5.2882977492048813E-3</v>
      </c>
      <c r="R80" s="13">
        <v>4.9704844099482795E-2</v>
      </c>
      <c r="S80" s="13">
        <v>3.828333935501043E-2</v>
      </c>
      <c r="T80" s="13">
        <v>9.9444365561255459E-3</v>
      </c>
      <c r="U80" s="13">
        <v>2.0463392655053498E-2</v>
      </c>
    </row>
    <row r="81" spans="1:21" x14ac:dyDescent="0.35">
      <c r="A81" t="s">
        <v>88</v>
      </c>
      <c r="B81" s="4">
        <v>916444</v>
      </c>
      <c r="C81" s="13">
        <v>0.8968109344378925</v>
      </c>
      <c r="D81" s="13">
        <v>0.10318906556210745</v>
      </c>
      <c r="E81" s="10"/>
      <c r="F81" s="13"/>
      <c r="G81" s="13"/>
      <c r="H81" s="13"/>
      <c r="I81" s="13"/>
      <c r="J81" s="13">
        <v>0.36981584513904214</v>
      </c>
      <c r="K81" s="13">
        <v>0.17656681340720692</v>
      </c>
      <c r="L81" s="13">
        <v>0.18651406682953964</v>
      </c>
      <c r="M81" s="13">
        <v>5.1659897501022796E-2</v>
      </c>
      <c r="N81" s="13">
        <v>6.3863754570316081E-2</v>
      </c>
      <c r="O81" s="13">
        <v>7.6454144549111619E-2</v>
      </c>
      <c r="P81" s="13">
        <v>2.6404263090172513E-2</v>
      </c>
      <c r="Q81" s="13">
        <v>7.8100297223803201E-3</v>
      </c>
      <c r="R81" s="13">
        <v>1.3930026573330907E-2</v>
      </c>
      <c r="S81" s="13">
        <v>1.1066843736166445E-2</v>
      </c>
      <c r="T81" s="13">
        <v>2.548923192877986E-3</v>
      </c>
      <c r="U81" s="13">
        <v>1.3365391688832618E-2</v>
      </c>
    </row>
    <row r="82" spans="1:21" x14ac:dyDescent="0.35">
      <c r="A82" t="s">
        <v>89</v>
      </c>
      <c r="B82" s="4">
        <v>795895</v>
      </c>
      <c r="C82" s="13">
        <v>0.92461317133541487</v>
      </c>
      <c r="D82" s="13">
        <v>7.5386828664585154E-2</v>
      </c>
      <c r="E82" s="10"/>
      <c r="F82" s="13"/>
      <c r="G82" s="13"/>
      <c r="H82" s="13"/>
      <c r="I82" s="13"/>
      <c r="J82" s="13">
        <v>0.41816762806964108</v>
      </c>
      <c r="K82" s="13">
        <v>0.17213029745291664</v>
      </c>
      <c r="L82" s="13">
        <v>0.11351140949465299</v>
      </c>
      <c r="M82" s="13">
        <v>3.8537074621849625E-2</v>
      </c>
      <c r="N82" s="13">
        <v>5.3285661398861019E-2</v>
      </c>
      <c r="O82" s="13">
        <v>8.0291807901445911E-2</v>
      </c>
      <c r="P82" s="13">
        <v>2.7096072907340358E-2</v>
      </c>
      <c r="Q82" s="13">
        <v>1.6137523072358592E-2</v>
      </c>
      <c r="R82" s="13">
        <v>3.0876920289759944E-2</v>
      </c>
      <c r="S82" s="13">
        <v>3.0071521029650772E-2</v>
      </c>
      <c r="T82" s="13">
        <v>9.7422459808804655E-3</v>
      </c>
      <c r="U82" s="13">
        <v>1.0151837780642586E-2</v>
      </c>
    </row>
    <row r="83" spans="1:21" x14ac:dyDescent="0.35">
      <c r="A83" t="s">
        <v>90</v>
      </c>
      <c r="B83" s="4">
        <v>1091531</v>
      </c>
      <c r="C83" s="13">
        <v>0.88740127399038593</v>
      </c>
      <c r="D83" s="13">
        <v>0.11181908713540889</v>
      </c>
      <c r="E83" s="10"/>
      <c r="F83" s="13"/>
      <c r="G83" s="13"/>
      <c r="H83" s="13"/>
      <c r="I83" s="13"/>
      <c r="J83" s="13">
        <v>0.41889124520703469</v>
      </c>
      <c r="K83" s="13">
        <v>0.1850181008075745</v>
      </c>
      <c r="L83" s="13">
        <v>9.940181650707966E-2</v>
      </c>
      <c r="M83" s="13">
        <v>5.1973951973951972E-2</v>
      </c>
      <c r="N83" s="13">
        <v>3.983195167405694E-2</v>
      </c>
      <c r="O83" s="13">
        <v>6.5932994880363305E-2</v>
      </c>
      <c r="P83" s="13">
        <v>4.4781826360773727E-2</v>
      </c>
      <c r="Q83" s="13">
        <v>1.1192511192511193E-2</v>
      </c>
      <c r="R83" s="13">
        <v>3.3549150654413815E-2</v>
      </c>
      <c r="S83" s="13">
        <v>3.8395668658826557E-2</v>
      </c>
      <c r="T83" s="13">
        <v>7.2960178223336119E-3</v>
      </c>
      <c r="U83" s="13">
        <v>3.7347642610800506E-3</v>
      </c>
    </row>
  </sheetData>
  <mergeCells count="7">
    <mergeCell ref="W8:X8"/>
    <mergeCell ref="C67:D67"/>
    <mergeCell ref="J67:R67"/>
    <mergeCell ref="C9:D9"/>
    <mergeCell ref="J9:R9"/>
    <mergeCell ref="C13:D13"/>
    <mergeCell ref="J13:R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B344-F536-403E-88A1-767098A46FF8}">
  <dimension ref="A1:U86"/>
  <sheetViews>
    <sheetView zoomScale="60" zoomScaleNormal="60" workbookViewId="0">
      <selection activeCell="W1" sqref="W1:AA1048576"/>
    </sheetView>
  </sheetViews>
  <sheetFormatPr defaultRowHeight="14.5" x14ac:dyDescent="0.35"/>
  <cols>
    <col min="1" max="2" width="14.81640625" customWidth="1"/>
    <col min="3" max="3" width="18.54296875" customWidth="1"/>
    <col min="4" max="4" width="18" customWidth="1"/>
    <col min="5" max="5" width="18" style="13" customWidth="1"/>
    <col min="6" max="9" width="18" customWidth="1"/>
    <col min="10" max="10" width="15.54296875" style="10" customWidth="1"/>
    <col min="11" max="17" width="15.54296875" customWidth="1"/>
    <col min="18" max="18" width="15" customWidth="1"/>
    <col min="19" max="20" width="19.1796875" customWidth="1"/>
    <col min="21" max="21" width="15" customWidth="1"/>
  </cols>
  <sheetData>
    <row r="1" spans="1:21" s="2" customFormat="1" ht="15.5" x14ac:dyDescent="0.35">
      <c r="A1" s="1" t="s">
        <v>0</v>
      </c>
      <c r="B1" s="1"/>
      <c r="E1" s="24"/>
      <c r="J1" s="39"/>
      <c r="R1"/>
    </row>
    <row r="2" spans="1:21" x14ac:dyDescent="0.35">
      <c r="A2" s="2" t="s">
        <v>132</v>
      </c>
      <c r="B2" s="44"/>
      <c r="D2" s="2"/>
      <c r="E2" s="2"/>
      <c r="F2" s="2"/>
      <c r="G2" s="2"/>
      <c r="H2" s="2"/>
      <c r="I2" s="2"/>
      <c r="J2" s="39"/>
      <c r="K2" s="2"/>
      <c r="L2" s="2"/>
      <c r="M2" s="2"/>
      <c r="N2" s="2"/>
      <c r="O2" s="2"/>
      <c r="P2" s="2"/>
      <c r="Q2" s="2"/>
    </row>
    <row r="3" spans="1:21" x14ac:dyDescent="0.35">
      <c r="A3" s="2" t="s">
        <v>1</v>
      </c>
      <c r="B3" s="44"/>
      <c r="D3" s="2"/>
      <c r="E3" s="2"/>
      <c r="F3" s="2"/>
      <c r="G3" s="2"/>
      <c r="H3" s="2"/>
      <c r="I3" s="2"/>
      <c r="J3" s="39"/>
      <c r="K3" s="2"/>
      <c r="L3" s="2"/>
      <c r="M3" s="2"/>
      <c r="N3" s="2"/>
      <c r="O3" s="2"/>
      <c r="P3" s="2"/>
      <c r="Q3" s="2"/>
    </row>
    <row r="4" spans="1:21" x14ac:dyDescent="0.35">
      <c r="A4" s="2" t="s">
        <v>2</v>
      </c>
      <c r="B4" s="44"/>
      <c r="E4"/>
      <c r="L4" s="2"/>
      <c r="M4" s="2"/>
      <c r="N4" s="2"/>
      <c r="O4" s="2"/>
      <c r="P4" s="2"/>
      <c r="Q4" s="2"/>
    </row>
    <row r="5" spans="1:21" s="2" customFormat="1" x14ac:dyDescent="0.35">
      <c r="A5" s="2" t="s">
        <v>133</v>
      </c>
      <c r="B5" s="44"/>
      <c r="J5" s="39"/>
    </row>
    <row r="6" spans="1:21" ht="29" x14ac:dyDescent="0.35">
      <c r="A6" s="3" t="s">
        <v>3</v>
      </c>
      <c r="B6" s="3" t="s">
        <v>4</v>
      </c>
    </row>
    <row r="7" spans="1:21" x14ac:dyDescent="0.35">
      <c r="A7" s="4">
        <v>1043555</v>
      </c>
      <c r="B7" s="4">
        <v>69114</v>
      </c>
    </row>
    <row r="8" spans="1:21" ht="15" customHeight="1" x14ac:dyDescent="0.35">
      <c r="J8" s="48" t="s">
        <v>5</v>
      </c>
      <c r="K8" s="48"/>
      <c r="L8" s="48"/>
      <c r="M8" s="48"/>
      <c r="N8" s="48"/>
      <c r="O8" s="48"/>
      <c r="P8" s="48"/>
      <c r="Q8" s="48"/>
    </row>
    <row r="9" spans="1:21" ht="87.65" customHeight="1" x14ac:dyDescent="0.35">
      <c r="A9" s="5" t="s">
        <v>6</v>
      </c>
      <c r="B9" s="6" t="s">
        <v>7</v>
      </c>
      <c r="C9" s="7" t="s">
        <v>8</v>
      </c>
      <c r="D9" s="7" t="s">
        <v>9</v>
      </c>
      <c r="E9" s="25" t="s">
        <v>10</v>
      </c>
      <c r="F9" s="8"/>
      <c r="G9" s="8"/>
      <c r="H9" s="7"/>
      <c r="I9" s="7"/>
      <c r="J9" s="40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16</v>
      </c>
      <c r="P9" s="33" t="s">
        <v>113</v>
      </c>
      <c r="Q9" s="9" t="s">
        <v>17</v>
      </c>
      <c r="R9" s="7" t="s">
        <v>18</v>
      </c>
      <c r="S9" s="29" t="s">
        <v>114</v>
      </c>
      <c r="T9" s="29" t="s">
        <v>117</v>
      </c>
      <c r="U9" s="29" t="s">
        <v>116</v>
      </c>
    </row>
    <row r="10" spans="1:21" x14ac:dyDescent="0.35">
      <c r="A10" t="s">
        <v>19</v>
      </c>
      <c r="B10" s="4">
        <v>55915178</v>
      </c>
      <c r="C10" s="10">
        <v>0.26413801445785901</v>
      </c>
      <c r="D10" s="10">
        <v>0.71540390248136965</v>
      </c>
      <c r="E10" s="26">
        <v>1.4063189811266448E-2</v>
      </c>
      <c r="F10" s="11"/>
      <c r="G10" s="11"/>
      <c r="H10" s="12"/>
      <c r="I10" s="12"/>
      <c r="J10" s="10">
        <v>0.31296763619386214</v>
      </c>
      <c r="K10" s="10">
        <v>0.14429405809156517</v>
      </c>
      <c r="L10" s="10">
        <v>0.11436861500327471</v>
      </c>
      <c r="M10" s="10">
        <v>9.087003635619198E-2</v>
      </c>
      <c r="N10" s="10">
        <v>4.2301593907889762E-2</v>
      </c>
      <c r="O10" s="10">
        <v>8.432910805350384E-2</v>
      </c>
      <c r="P10" s="10">
        <v>0.20634861574204341</v>
      </c>
      <c r="Q10" s="10">
        <v>1.3062635275030657E-2</v>
      </c>
      <c r="R10" s="10">
        <v>6.0907264037931522E-2</v>
      </c>
      <c r="S10" s="10">
        <v>0.28302195820658321</v>
      </c>
      <c r="T10" s="10">
        <v>7.6194754054533256E-2</v>
      </c>
      <c r="U10" s="10">
        <v>2.0485777433620712E-2</v>
      </c>
    </row>
    <row r="11" spans="1:21" x14ac:dyDescent="0.35">
      <c r="B11" s="4"/>
      <c r="C11" s="10"/>
      <c r="D11" s="10"/>
      <c r="E11" s="26"/>
      <c r="F11" s="10"/>
      <c r="G11" s="10"/>
      <c r="H11" s="10"/>
      <c r="I11" s="10"/>
      <c r="K11" s="12"/>
      <c r="L11" s="12"/>
      <c r="M11" s="12"/>
      <c r="N11" s="12"/>
      <c r="O11" s="12"/>
      <c r="P11" s="12"/>
      <c r="Q11" s="12"/>
      <c r="R11" s="14"/>
    </row>
    <row r="12" spans="1:21" x14ac:dyDescent="0.35">
      <c r="C12" s="10"/>
      <c r="D12" s="10"/>
      <c r="E12" s="26"/>
      <c r="F12" s="10"/>
      <c r="G12" s="10"/>
      <c r="H12" s="10"/>
      <c r="I12" s="10"/>
      <c r="J12" s="49" t="s">
        <v>5</v>
      </c>
      <c r="K12" s="49"/>
      <c r="L12" s="49"/>
      <c r="M12" s="49"/>
      <c r="N12" s="49"/>
      <c r="O12" s="49"/>
      <c r="P12" s="49"/>
      <c r="Q12" s="49"/>
      <c r="R12" s="14"/>
    </row>
    <row r="13" spans="1:21" ht="87" x14ac:dyDescent="0.35">
      <c r="A13" s="5" t="s">
        <v>20</v>
      </c>
      <c r="B13" s="6" t="s">
        <v>7</v>
      </c>
      <c r="C13" s="15" t="s">
        <v>8</v>
      </c>
      <c r="D13" s="15" t="s">
        <v>9</v>
      </c>
      <c r="E13" s="27" t="s">
        <v>10</v>
      </c>
      <c r="F13" s="3" t="s">
        <v>3</v>
      </c>
      <c r="G13" s="3" t="s">
        <v>21</v>
      </c>
      <c r="H13" s="15"/>
      <c r="I13" s="15"/>
      <c r="J13" s="40" t="s">
        <v>11</v>
      </c>
      <c r="K13" s="16" t="s">
        <v>12</v>
      </c>
      <c r="L13" s="16" t="s">
        <v>13</v>
      </c>
      <c r="M13" s="16" t="s">
        <v>14</v>
      </c>
      <c r="N13" s="16" t="s">
        <v>22</v>
      </c>
      <c r="O13" s="16" t="s">
        <v>16</v>
      </c>
      <c r="P13" s="33" t="s">
        <v>113</v>
      </c>
      <c r="Q13" s="16" t="s">
        <v>17</v>
      </c>
      <c r="R13" s="17" t="s">
        <v>18</v>
      </c>
      <c r="S13" s="29" t="s">
        <v>114</v>
      </c>
      <c r="T13" s="29" t="s">
        <v>117</v>
      </c>
      <c r="U13" s="29" t="s">
        <v>116</v>
      </c>
    </row>
    <row r="14" spans="1:21" x14ac:dyDescent="0.35">
      <c r="A14" t="s">
        <v>23</v>
      </c>
      <c r="B14" s="4">
        <v>642223</v>
      </c>
      <c r="C14" s="10">
        <v>0.45898231611138185</v>
      </c>
      <c r="D14" s="13">
        <v>0.53270592924887461</v>
      </c>
      <c r="E14" s="13">
        <v>1.0837357117387575E-3</v>
      </c>
      <c r="F14" s="18" t="s">
        <v>135</v>
      </c>
      <c r="G14" s="19" t="s">
        <v>136</v>
      </c>
      <c r="H14" s="12"/>
      <c r="I14" s="12"/>
      <c r="J14" s="10">
        <v>0.27553807339360542</v>
      </c>
      <c r="K14" s="13">
        <v>9.0418448711075003E-2</v>
      </c>
      <c r="L14" s="13">
        <v>0.11104305945307594</v>
      </c>
      <c r="M14" s="13">
        <v>0.1110036081750809</v>
      </c>
      <c r="N14" s="13">
        <v>2.7018951488509652E-2</v>
      </c>
      <c r="O14" s="13">
        <v>9.6880050652853975E-2</v>
      </c>
      <c r="P14" s="13">
        <v>0.20114308515632334</v>
      </c>
      <c r="Q14" s="13">
        <v>3.3844022581652829E-3</v>
      </c>
      <c r="R14" s="13">
        <v>8.3524822938137164E-2</v>
      </c>
      <c r="S14" s="13">
        <v>0.87139321631403521</v>
      </c>
      <c r="T14" s="13">
        <v>0.56093443772084173</v>
      </c>
      <c r="U14" s="13">
        <v>1.6257160245270536E-2</v>
      </c>
    </row>
    <row r="15" spans="1:21" x14ac:dyDescent="0.35">
      <c r="A15" t="s">
        <v>24</v>
      </c>
      <c r="B15" s="4">
        <v>128587</v>
      </c>
      <c r="C15" s="13">
        <v>0.27727530776828141</v>
      </c>
      <c r="D15" s="13">
        <v>0.68760450123262851</v>
      </c>
      <c r="E15" s="13">
        <v>2.0981903302822215E-2</v>
      </c>
      <c r="F15" s="18" t="s">
        <v>137</v>
      </c>
      <c r="G15" s="18" t="s">
        <v>138</v>
      </c>
      <c r="H15" s="12"/>
      <c r="I15" s="12"/>
      <c r="J15" s="10">
        <v>0.32057314688948668</v>
      </c>
      <c r="K15" s="13">
        <v>0.13106203915827763</v>
      </c>
      <c r="L15" s="13">
        <v>0.1139924776055084</v>
      </c>
      <c r="M15" s="13">
        <v>6.5388429961564173E-2</v>
      </c>
      <c r="N15" s="13">
        <v>3.6239943471138278E-2</v>
      </c>
      <c r="O15" s="13">
        <v>9.9876105465618481E-2</v>
      </c>
      <c r="P15" s="13">
        <v>0.30563408124938224</v>
      </c>
      <c r="Q15" s="13">
        <v>2.318190315946906E-2</v>
      </c>
      <c r="R15" s="13">
        <v>3.6604339160495707E-2</v>
      </c>
      <c r="S15" s="13">
        <v>9.7770900826845891E-2</v>
      </c>
      <c r="T15" s="13">
        <v>0.36548039263091725</v>
      </c>
      <c r="U15" s="13">
        <v>1.438887674236591E-2</v>
      </c>
    </row>
    <row r="16" spans="1:21" x14ac:dyDescent="0.35">
      <c r="A16" t="s">
        <v>25</v>
      </c>
      <c r="B16" s="4">
        <v>1223005</v>
      </c>
      <c r="C16" s="13">
        <v>0.21830327758267545</v>
      </c>
      <c r="D16" s="13">
        <v>0.75430272157513667</v>
      </c>
      <c r="E16" s="13">
        <v>2.7393183184042585E-2</v>
      </c>
      <c r="F16" s="18" t="s">
        <v>139</v>
      </c>
      <c r="G16" s="18" t="s">
        <v>140</v>
      </c>
      <c r="H16" s="12"/>
      <c r="I16" s="12"/>
      <c r="J16" s="10">
        <v>0.31509559108274304</v>
      </c>
      <c r="K16" s="13">
        <v>0.17154314850468136</v>
      </c>
      <c r="L16" s="13">
        <v>9.9309810685437913E-2</v>
      </c>
      <c r="M16" s="13">
        <v>0.10409211129817661</v>
      </c>
      <c r="N16" s="13">
        <v>1.798495206026866E-2</v>
      </c>
      <c r="O16" s="13">
        <v>6.1870198817367612E-2</v>
      </c>
      <c r="P16" s="13">
        <v>0.20277440625483484</v>
      </c>
      <c r="Q16" s="13">
        <v>1.0866087343416561E-2</v>
      </c>
      <c r="R16" s="13">
        <v>7.1546375613493987E-2</v>
      </c>
      <c r="S16" s="13">
        <v>0.39242307499874918</v>
      </c>
      <c r="T16" s="13">
        <v>3.18587081603042E-2</v>
      </c>
      <c r="U16" s="13">
        <v>1.1015770262810249E-2</v>
      </c>
    </row>
    <row r="17" spans="1:21" x14ac:dyDescent="0.35">
      <c r="A17" t="s">
        <v>26</v>
      </c>
      <c r="B17" s="4">
        <v>492267</v>
      </c>
      <c r="C17" s="13">
        <v>0.35048865757810294</v>
      </c>
      <c r="D17" s="13">
        <v>0.6201289137805297</v>
      </c>
      <c r="E17" s="13">
        <v>2.1057678048701213E-2</v>
      </c>
      <c r="F17" s="18" t="s">
        <v>135</v>
      </c>
      <c r="G17" s="19" t="s">
        <v>141</v>
      </c>
      <c r="H17" s="12"/>
      <c r="I17" s="12"/>
      <c r="J17" s="10">
        <v>0.36809159780589046</v>
      </c>
      <c r="K17" s="13">
        <v>0.1195700742220434</v>
      </c>
      <c r="L17" s="13">
        <v>7.2685438852237272E-2</v>
      </c>
      <c r="M17" s="13">
        <v>0.14208436363342278</v>
      </c>
      <c r="N17" s="13">
        <v>0</v>
      </c>
      <c r="O17" s="13">
        <v>6.7378087614765159E-2</v>
      </c>
      <c r="P17" s="13">
        <v>0.23698896499447974</v>
      </c>
      <c r="Q17" s="13">
        <v>1.7361609552827856E-2</v>
      </c>
      <c r="R17" s="13">
        <v>5.7585266388595159E-2</v>
      </c>
      <c r="S17" s="13">
        <v>0.22174876139265121</v>
      </c>
      <c r="T17" s="13">
        <v>0.23005968988315664</v>
      </c>
      <c r="U17" s="13">
        <v>1.398714508984082E-2</v>
      </c>
    </row>
    <row r="18" spans="1:21" x14ac:dyDescent="0.35">
      <c r="A18" t="s">
        <v>27</v>
      </c>
      <c r="B18" s="4">
        <v>8376008</v>
      </c>
      <c r="C18" s="13">
        <v>0.24760840725080491</v>
      </c>
      <c r="D18" s="13">
        <v>0.73755075210052334</v>
      </c>
      <c r="E18" s="13">
        <v>1.4215005525305134E-2</v>
      </c>
      <c r="F18" s="18" t="s">
        <v>142</v>
      </c>
      <c r="G18" s="18" t="s">
        <v>143</v>
      </c>
      <c r="H18" s="12"/>
      <c r="I18" s="12"/>
      <c r="J18" s="10">
        <v>0.29401600682572743</v>
      </c>
      <c r="K18" s="13">
        <v>0.12976920265795219</v>
      </c>
      <c r="L18" s="13">
        <v>0.12254384725528085</v>
      </c>
      <c r="M18" s="13">
        <v>9.147200945637507E-2</v>
      </c>
      <c r="N18" s="13">
        <v>7.6860382452111325E-2</v>
      </c>
      <c r="O18" s="13">
        <v>8.6235766929241203E-2</v>
      </c>
      <c r="P18" s="13">
        <v>0.21670521484493249</v>
      </c>
      <c r="Q18" s="13">
        <v>7.9440772340954903E-3</v>
      </c>
      <c r="R18" s="13">
        <v>4.5309498194016147E-2</v>
      </c>
      <c r="S18" s="13">
        <v>0.47959909849529064</v>
      </c>
      <c r="T18" s="13">
        <v>3.4904974259750442E-2</v>
      </c>
      <c r="U18" s="13">
        <v>1.5367623782491202E-2</v>
      </c>
    </row>
    <row r="19" spans="1:21" x14ac:dyDescent="0.35">
      <c r="A19" t="s">
        <v>28</v>
      </c>
      <c r="B19" s="4">
        <v>1058650</v>
      </c>
      <c r="C19" s="13">
        <v>0.19410947905351156</v>
      </c>
      <c r="D19" s="13">
        <v>0.780425069664195</v>
      </c>
      <c r="E19" s="13">
        <v>2.5465451282293487E-2</v>
      </c>
      <c r="F19" s="18" t="s">
        <v>135</v>
      </c>
      <c r="G19" s="18" t="s">
        <v>144</v>
      </c>
      <c r="H19" s="12"/>
      <c r="I19" s="12"/>
      <c r="J19" s="10">
        <v>0.34384062523559422</v>
      </c>
      <c r="K19" s="13">
        <v>0.15553991908124545</v>
      </c>
      <c r="L19" s="13">
        <v>0.14910327612059071</v>
      </c>
      <c r="M19" s="13">
        <v>6.3148041112758527E-2</v>
      </c>
      <c r="N19" s="13">
        <v>3.1372770755325477E-2</v>
      </c>
      <c r="O19" s="13">
        <v>0.10126236607778588</v>
      </c>
      <c r="P19" s="13">
        <v>0.11195363403484025</v>
      </c>
      <c r="Q19" s="13">
        <v>1.9180927968905755E-2</v>
      </c>
      <c r="R19" s="13">
        <v>4.2457216093282735E-2</v>
      </c>
      <c r="S19" s="13">
        <v>6.5173253196324901E-2</v>
      </c>
      <c r="T19" s="13">
        <v>3.6190907034607554E-2</v>
      </c>
      <c r="U19" s="13">
        <v>3.983447675051726E-2</v>
      </c>
    </row>
    <row r="20" spans="1:21" x14ac:dyDescent="0.35">
      <c r="A20" t="s">
        <v>29</v>
      </c>
      <c r="B20" s="4">
        <v>461763</v>
      </c>
      <c r="C20" s="13">
        <v>0.2200631059656144</v>
      </c>
      <c r="D20" s="13">
        <v>0.75461654571717529</v>
      </c>
      <c r="E20" s="13">
        <v>1.3786292968470839E-2</v>
      </c>
      <c r="F20" s="18" t="s">
        <v>135</v>
      </c>
      <c r="G20" s="18" t="s">
        <v>145</v>
      </c>
      <c r="H20" s="12"/>
      <c r="I20" s="12"/>
      <c r="J20" s="10">
        <v>0.32898031776876391</v>
      </c>
      <c r="K20" s="13">
        <v>0.14336132533679433</v>
      </c>
      <c r="L20" s="13">
        <v>0.1055644013351352</v>
      </c>
      <c r="M20" s="13">
        <v>5.0487501376613723E-2</v>
      </c>
      <c r="N20" s="13">
        <v>6.7765418845661785E-2</v>
      </c>
      <c r="O20" s="13">
        <v>0.11648570843372751</v>
      </c>
      <c r="P20" s="13">
        <v>0.16695710392856808</v>
      </c>
      <c r="Q20" s="13">
        <v>8.6652044541559326E-3</v>
      </c>
      <c r="R20" s="13">
        <v>7.6274178225933451E-2</v>
      </c>
      <c r="S20" s="13">
        <v>0.11221354316236862</v>
      </c>
      <c r="T20" s="13">
        <v>0.13346447648038595</v>
      </c>
      <c r="U20" s="13">
        <v>1.2269616616937032E-2</v>
      </c>
    </row>
    <row r="21" spans="1:21" x14ac:dyDescent="0.35">
      <c r="A21" t="s">
        <v>30</v>
      </c>
      <c r="B21" s="4">
        <v>95590</v>
      </c>
      <c r="C21" s="13">
        <v>0.19089862956376191</v>
      </c>
      <c r="D21" s="13">
        <v>0.7801025211842243</v>
      </c>
      <c r="E21" s="13">
        <v>0</v>
      </c>
      <c r="F21" s="18" t="s">
        <v>137</v>
      </c>
      <c r="G21" s="19" t="s">
        <v>146</v>
      </c>
      <c r="H21" s="12"/>
      <c r="I21" s="12"/>
      <c r="J21" s="10">
        <v>0.20658311161830956</v>
      </c>
      <c r="K21" s="13">
        <v>0.14650442213655876</v>
      </c>
      <c r="L21" s="13">
        <v>0.1068047160610142</v>
      </c>
      <c r="M21" s="13">
        <v>0.14034395132664096</v>
      </c>
      <c r="N21" s="13">
        <v>1.1329029518507953E-2</v>
      </c>
      <c r="O21" s="13">
        <v>0.11765271797185491</v>
      </c>
      <c r="P21" s="13">
        <v>0.45396004624871533</v>
      </c>
      <c r="Q21" s="13">
        <v>5.5367936358388789E-3</v>
      </c>
      <c r="R21" s="13">
        <v>7.8898479952759767E-2</v>
      </c>
      <c r="S21" s="13">
        <v>0.55719849644490738</v>
      </c>
      <c r="T21" s="13">
        <v>2.5315882432860832E-2</v>
      </c>
      <c r="U21" s="13">
        <v>7.2253664103397713E-3</v>
      </c>
    </row>
    <row r="22" spans="1:21" x14ac:dyDescent="0.35">
      <c r="A22" t="s">
        <v>31</v>
      </c>
      <c r="B22" s="4">
        <v>227621</v>
      </c>
      <c r="C22" s="10">
        <v>0.245346431128938</v>
      </c>
      <c r="D22" s="10">
        <v>0.75414834307906564</v>
      </c>
      <c r="E22" s="26">
        <v>0</v>
      </c>
      <c r="F22" s="18" t="s">
        <v>137</v>
      </c>
      <c r="G22" s="19" t="s">
        <v>147</v>
      </c>
      <c r="H22" s="12"/>
      <c r="I22" s="12"/>
      <c r="J22" s="10">
        <v>0.37766730260475045</v>
      </c>
      <c r="K22" s="13">
        <v>0.14772957808821027</v>
      </c>
      <c r="L22" s="13">
        <v>7.3990815442024779E-2</v>
      </c>
      <c r="M22" s="13">
        <v>6.2771392212593216E-2</v>
      </c>
      <c r="N22" s="13">
        <v>5.0094980870627241E-2</v>
      </c>
      <c r="O22" s="13">
        <v>6.8412866578004189E-2</v>
      </c>
      <c r="P22" s="13">
        <v>0.15369047037694181</v>
      </c>
      <c r="Q22" s="13">
        <v>1.1578034930828925E-2</v>
      </c>
      <c r="R22" s="13">
        <v>8.0410989501898594E-2</v>
      </c>
      <c r="S22" s="13">
        <v>0.18125702237449889</v>
      </c>
      <c r="T22" s="13">
        <v>0.12729744350889849</v>
      </c>
      <c r="U22" s="13">
        <v>2.3717553325559998E-2</v>
      </c>
    </row>
    <row r="23" spans="1:21" x14ac:dyDescent="0.35">
      <c r="A23" t="s">
        <v>32</v>
      </c>
      <c r="B23" s="4">
        <v>3573605</v>
      </c>
      <c r="C23" s="13">
        <v>0.23315027822045245</v>
      </c>
      <c r="D23" s="13">
        <v>0.73939873041368587</v>
      </c>
      <c r="E23" s="13">
        <v>2.6065275820914734E-2</v>
      </c>
      <c r="F23" s="18" t="s">
        <v>148</v>
      </c>
      <c r="G23" s="18" t="s">
        <v>149</v>
      </c>
      <c r="H23" s="12"/>
      <c r="I23" s="12"/>
      <c r="J23" s="10">
        <v>0.28465262846518952</v>
      </c>
      <c r="K23" s="13">
        <v>0.15159509644897146</v>
      </c>
      <c r="L23" s="13">
        <v>0.12294203282968728</v>
      </c>
      <c r="M23" s="13">
        <v>9.747757306249473E-2</v>
      </c>
      <c r="N23" s="13">
        <v>4.0589242648523836E-2</v>
      </c>
      <c r="O23" s="13">
        <v>9.4479899181152446E-2</v>
      </c>
      <c r="P23" s="13">
        <v>0.29203227831631273</v>
      </c>
      <c r="Q23" s="13">
        <v>1.867410014166955E-2</v>
      </c>
      <c r="R23" s="13">
        <v>6.2900057572353535E-2</v>
      </c>
      <c r="S23" s="13">
        <v>0.14768896332126807</v>
      </c>
      <c r="T23" s="13">
        <v>1.7564894722710271E-2</v>
      </c>
      <c r="U23" s="13">
        <v>1.8509939481799926E-2</v>
      </c>
    </row>
    <row r="24" spans="1:21" x14ac:dyDescent="0.35">
      <c r="A24" t="s">
        <v>33</v>
      </c>
      <c r="B24" s="4">
        <v>1479687</v>
      </c>
      <c r="C24" s="13">
        <v>0.36266183321202389</v>
      </c>
      <c r="D24" s="13">
        <v>0.6333116395562034</v>
      </c>
      <c r="E24" s="13">
        <v>4.0258514131704878E-3</v>
      </c>
      <c r="F24" s="18" t="s">
        <v>150</v>
      </c>
      <c r="G24" s="18" t="s">
        <v>151</v>
      </c>
      <c r="H24" s="12"/>
      <c r="I24" s="12"/>
      <c r="J24" s="10">
        <v>0.26087554086747089</v>
      </c>
      <c r="K24" s="13">
        <v>0.15941355539228436</v>
      </c>
      <c r="L24" s="13">
        <v>9.9125790848832551E-2</v>
      </c>
      <c r="M24" s="13">
        <v>0.12455275104701927</v>
      </c>
      <c r="N24" s="13">
        <v>7.4755382495670496E-3</v>
      </c>
      <c r="O24" s="13">
        <v>7.6372222674348123E-2</v>
      </c>
      <c r="P24" s="13">
        <v>0.36270881395310789</v>
      </c>
      <c r="Q24" s="13">
        <v>2.7550592414566699E-2</v>
      </c>
      <c r="R24" s="13">
        <v>7.2734474549706316E-2</v>
      </c>
      <c r="S24" s="13">
        <v>0.26758368572402674</v>
      </c>
      <c r="T24" s="13">
        <v>7.898847062141548E-2</v>
      </c>
      <c r="U24" s="13">
        <v>2.2029376295791263E-2</v>
      </c>
    </row>
    <row r="25" spans="1:21" x14ac:dyDescent="0.35">
      <c r="A25" t="s">
        <v>34</v>
      </c>
      <c r="B25" s="4">
        <v>276780</v>
      </c>
      <c r="C25" s="13">
        <v>0.22410940096827806</v>
      </c>
      <c r="D25" s="13">
        <v>0.7702001589710239</v>
      </c>
      <c r="E25" s="13">
        <v>0</v>
      </c>
      <c r="F25" s="18" t="s">
        <v>137</v>
      </c>
      <c r="G25" s="19" t="s">
        <v>152</v>
      </c>
      <c r="H25" s="12"/>
      <c r="I25" s="12"/>
      <c r="J25" s="10">
        <v>0.29875543120275078</v>
      </c>
      <c r="K25" s="13">
        <v>0.16992186319714284</v>
      </c>
      <c r="L25" s="13">
        <v>0.16395433861698464</v>
      </c>
      <c r="M25" s="13">
        <v>6.1392986421237743E-2</v>
      </c>
      <c r="N25" s="13">
        <v>6.2051680273629888E-2</v>
      </c>
      <c r="O25" s="13">
        <v>9.3847255542999414E-2</v>
      </c>
      <c r="P25" s="13">
        <v>0.18757932956091247</v>
      </c>
      <c r="Q25" s="13">
        <v>1.0885066987351869E-2</v>
      </c>
      <c r="R25" s="13">
        <v>3.7701158455151408E-2</v>
      </c>
      <c r="S25" s="13">
        <v>9.6653448797055314E-2</v>
      </c>
      <c r="T25" s="13">
        <v>7.8089158383270796E-2</v>
      </c>
      <c r="U25" s="13">
        <v>1.5757286423050659E-2</v>
      </c>
    </row>
    <row r="26" spans="1:21" x14ac:dyDescent="0.35">
      <c r="A26" t="s">
        <v>35</v>
      </c>
      <c r="B26" s="4">
        <v>229293</v>
      </c>
      <c r="C26" s="13">
        <v>0.15026625322186024</v>
      </c>
      <c r="D26" s="13">
        <v>0.84821603799505441</v>
      </c>
      <c r="E26" s="13">
        <v>1.5220700152207001E-3</v>
      </c>
      <c r="F26" s="18" t="s">
        <v>135</v>
      </c>
      <c r="G26" s="18" t="s">
        <v>153</v>
      </c>
      <c r="H26" s="12"/>
      <c r="I26" s="12"/>
      <c r="J26" s="10">
        <v>0.33839873069893722</v>
      </c>
      <c r="K26" s="13">
        <v>0.13708889671957247</v>
      </c>
      <c r="L26" s="13">
        <v>0.19836663301095667</v>
      </c>
      <c r="M26" s="13">
        <v>5.7735670609801296E-2</v>
      </c>
      <c r="N26" s="13">
        <v>1.5599695455383667E-2</v>
      </c>
      <c r="O26" s="13">
        <v>9.84968130537901E-2</v>
      </c>
      <c r="P26" s="13">
        <v>0.19596745475930982</v>
      </c>
      <c r="Q26" s="13">
        <v>1.0764958380728242E-2</v>
      </c>
      <c r="R26" s="13">
        <v>2.7219131536617473E-2</v>
      </c>
      <c r="S26" s="13">
        <v>0.1569575408875393</v>
      </c>
      <c r="T26" s="13">
        <v>6.2330190186990569E-2</v>
      </c>
      <c r="U26" s="13">
        <v>1.9952419468215438E-2</v>
      </c>
    </row>
    <row r="27" spans="1:21" x14ac:dyDescent="0.35">
      <c r="A27" t="s">
        <v>36</v>
      </c>
      <c r="B27" s="4">
        <v>1922041</v>
      </c>
      <c r="C27" s="13">
        <v>0.2138024110828021</v>
      </c>
      <c r="D27" s="13">
        <v>0.75404686996791437</v>
      </c>
      <c r="E27" s="13">
        <v>3.2150718949283598E-2</v>
      </c>
      <c r="F27" s="18" t="s">
        <v>154</v>
      </c>
      <c r="G27" s="18" t="s">
        <v>155</v>
      </c>
      <c r="H27" s="12"/>
      <c r="I27" s="12"/>
      <c r="J27" s="10">
        <v>0.31692906683760752</v>
      </c>
      <c r="K27" s="13">
        <v>0.15863368161235528</v>
      </c>
      <c r="L27" s="13">
        <v>0.11457621546530608</v>
      </c>
      <c r="M27" s="13">
        <v>7.6492933400501076E-2</v>
      </c>
      <c r="N27" s="13">
        <v>4.6466309908549379E-2</v>
      </c>
      <c r="O27" s="13">
        <v>7.7679573035262406E-2</v>
      </c>
      <c r="P27" s="13">
        <v>0.17481669116258447</v>
      </c>
      <c r="Q27" s="13">
        <v>1.3782758637888632E-2</v>
      </c>
      <c r="R27" s="13">
        <v>5.478883474460032E-2</v>
      </c>
      <c r="S27" s="13">
        <v>0.29859578900745576</v>
      </c>
      <c r="T27" s="13">
        <v>0.13656608075853641</v>
      </c>
      <c r="U27" s="13">
        <v>1.6214806061837544E-2</v>
      </c>
    </row>
    <row r="28" spans="1:21" x14ac:dyDescent="0.35">
      <c r="A28" t="s">
        <v>37</v>
      </c>
      <c r="B28" s="4">
        <v>778800</v>
      </c>
      <c r="C28" s="13">
        <v>0.24230739599383666</v>
      </c>
      <c r="D28" s="13">
        <v>0.73836286594761169</v>
      </c>
      <c r="E28" s="13">
        <v>1.9329738058551618E-2</v>
      </c>
      <c r="F28" s="18" t="s">
        <v>135</v>
      </c>
      <c r="G28" s="18" t="s">
        <v>156</v>
      </c>
      <c r="H28" s="12"/>
      <c r="I28" s="12"/>
      <c r="J28" s="10">
        <v>0.32021013552218458</v>
      </c>
      <c r="K28" s="13">
        <v>0.16119937254219507</v>
      </c>
      <c r="L28" s="13">
        <v>0.10020049162140801</v>
      </c>
      <c r="M28" s="13">
        <v>6.2133066494575007E-2</v>
      </c>
      <c r="N28" s="13">
        <v>1.6813983897827827E-2</v>
      </c>
      <c r="O28" s="13">
        <v>6.4954330449831177E-2</v>
      </c>
      <c r="P28" s="13">
        <v>0.19695580137604118</v>
      </c>
      <c r="Q28" s="13">
        <v>1.5271926580669176E-2</v>
      </c>
      <c r="R28" s="13">
        <v>7.1993290358757941E-2</v>
      </c>
      <c r="S28" s="13">
        <v>0.23327235787595493</v>
      </c>
      <c r="T28" s="13">
        <v>0.16603941913379863</v>
      </c>
      <c r="U28" s="13">
        <v>5.9787350779367372E-2</v>
      </c>
    </row>
    <row r="29" spans="1:21" x14ac:dyDescent="0.35">
      <c r="A29" t="s">
        <v>38</v>
      </c>
      <c r="B29" s="4">
        <v>377925</v>
      </c>
      <c r="C29" s="13">
        <v>0.20644043130250711</v>
      </c>
      <c r="D29" s="13">
        <v>0.72668651187404909</v>
      </c>
      <c r="E29" s="13">
        <v>6.6870410795792812E-2</v>
      </c>
      <c r="F29" s="18" t="s">
        <v>135</v>
      </c>
      <c r="G29" s="18" t="s">
        <v>157</v>
      </c>
      <c r="H29" s="12"/>
      <c r="I29" s="12"/>
      <c r="J29" s="10">
        <v>0.33951855218691668</v>
      </c>
      <c r="K29" s="13">
        <v>0.15970424753828752</v>
      </c>
      <c r="L29" s="13">
        <v>0.1280645631371134</v>
      </c>
      <c r="M29" s="13">
        <v>9.406089456676868E-2</v>
      </c>
      <c r="N29" s="13">
        <v>5.6023186474864744E-3</v>
      </c>
      <c r="O29" s="13">
        <v>5.556750655184458E-2</v>
      </c>
      <c r="P29" s="13">
        <v>0.13667300263658103</v>
      </c>
      <c r="Q29" s="13">
        <v>2.8342365973431777E-2</v>
      </c>
      <c r="R29" s="13">
        <v>6.5512663044358238E-2</v>
      </c>
      <c r="S29" s="13">
        <v>0.21756573754227407</v>
      </c>
      <c r="T29" s="13">
        <v>0.10162433827949047</v>
      </c>
      <c r="U29" s="13">
        <v>2.6247857494778187E-2</v>
      </c>
    </row>
    <row r="30" spans="1:21" x14ac:dyDescent="0.35">
      <c r="A30" t="s">
        <v>39</v>
      </c>
      <c r="B30" s="4">
        <v>351770</v>
      </c>
      <c r="C30" s="13">
        <v>0.21479660005116979</v>
      </c>
      <c r="D30" s="13">
        <v>0.74919976120760723</v>
      </c>
      <c r="E30" s="13">
        <v>0</v>
      </c>
      <c r="F30" s="18" t="s">
        <v>135</v>
      </c>
      <c r="G30" s="18" t="s">
        <v>158</v>
      </c>
      <c r="H30" s="12"/>
      <c r="I30" s="12"/>
      <c r="J30" s="10">
        <v>0.43774705953680126</v>
      </c>
      <c r="K30" s="13">
        <v>0.13848065963380624</v>
      </c>
      <c r="L30" s="13">
        <v>0.14051170122468776</v>
      </c>
      <c r="M30" s="13">
        <v>8.3251485388626173E-2</v>
      </c>
      <c r="N30" s="13">
        <v>1.6865223717715531E-2</v>
      </c>
      <c r="O30" s="13">
        <v>3.6243482478477022E-2</v>
      </c>
      <c r="P30" s="13">
        <v>0.12924849727154372</v>
      </c>
      <c r="Q30" s="13">
        <v>5.0897295986419306E-3</v>
      </c>
      <c r="R30" s="13">
        <v>2.6696071298654055E-2</v>
      </c>
      <c r="S30" s="13">
        <v>0.18482115494067686</v>
      </c>
      <c r="T30" s="13">
        <v>6.8922113742830873E-2</v>
      </c>
      <c r="U30" s="13">
        <v>2.3397902267491208E-2</v>
      </c>
    </row>
    <row r="31" spans="1:21" x14ac:dyDescent="0.35">
      <c r="A31" t="s">
        <v>40</v>
      </c>
      <c r="B31" s="4">
        <v>545757</v>
      </c>
      <c r="C31" s="13">
        <v>0.41556956667527856</v>
      </c>
      <c r="D31" s="13">
        <v>0.57645985301150515</v>
      </c>
      <c r="E31" s="13">
        <v>3.7360950019880643E-3</v>
      </c>
      <c r="F31" s="18" t="s">
        <v>135</v>
      </c>
      <c r="G31" s="19" t="s">
        <v>159</v>
      </c>
      <c r="H31" s="12"/>
      <c r="I31" s="12"/>
      <c r="J31" s="10">
        <v>0.26370947498503544</v>
      </c>
      <c r="K31" s="13">
        <v>0.11030610471611456</v>
      </c>
      <c r="L31" s="13">
        <v>0.10542572471263892</v>
      </c>
      <c r="M31" s="13">
        <v>0.18875285154321242</v>
      </c>
      <c r="N31" s="13">
        <v>2.4579130151742096E-2</v>
      </c>
      <c r="O31" s="13">
        <v>6.1099571613387291E-2</v>
      </c>
      <c r="P31" s="13">
        <v>0.36939302254427919</v>
      </c>
      <c r="Q31" s="13">
        <v>1.1861316385443131E-3</v>
      </c>
      <c r="R31" s="13">
        <v>5.3141455852456256E-2</v>
      </c>
      <c r="S31" s="13">
        <v>0.21192342798554584</v>
      </c>
      <c r="T31" s="13">
        <v>0.35573352338797404</v>
      </c>
      <c r="U31" s="13">
        <v>3.1771087627543632E-2</v>
      </c>
    </row>
    <row r="32" spans="1:21" x14ac:dyDescent="0.35">
      <c r="A32" t="s">
        <v>41</v>
      </c>
      <c r="B32" s="4">
        <v>611724</v>
      </c>
      <c r="C32" s="13">
        <v>0.39309557905199077</v>
      </c>
      <c r="D32" s="13">
        <v>0.54100869019361675</v>
      </c>
      <c r="E32" s="13">
        <v>6.4643532050401811E-2</v>
      </c>
      <c r="F32" s="18" t="s">
        <v>135</v>
      </c>
      <c r="G32" s="19" t="s">
        <v>160</v>
      </c>
      <c r="H32" s="12"/>
      <c r="I32" s="12"/>
      <c r="J32" s="10">
        <v>0.28281167405196017</v>
      </c>
      <c r="K32" s="13">
        <v>0.13886621239457572</v>
      </c>
      <c r="L32" s="13">
        <v>8.7468680210903177E-2</v>
      </c>
      <c r="M32" s="13">
        <v>0.10684214954753703</v>
      </c>
      <c r="N32" s="13">
        <v>2.4448222551789651E-2</v>
      </c>
      <c r="O32" s="13">
        <v>6.4645457739400086E-2</v>
      </c>
      <c r="P32" s="13">
        <v>0.1784968068387249</v>
      </c>
      <c r="Q32" s="13">
        <v>5.2282611278785139E-3</v>
      </c>
      <c r="R32" s="13">
        <v>0.11953513436438411</v>
      </c>
      <c r="S32" s="13">
        <v>0.54143309096963976</v>
      </c>
      <c r="T32" s="13">
        <v>3.0623855247821501E-2</v>
      </c>
      <c r="U32" s="13">
        <v>4.0233845861356018E-2</v>
      </c>
    </row>
    <row r="33" spans="1:21" x14ac:dyDescent="0.35">
      <c r="A33" t="s">
        <v>42</v>
      </c>
      <c r="B33" s="4">
        <v>180576</v>
      </c>
      <c r="C33" s="13">
        <v>0.21242025518341306</v>
      </c>
      <c r="D33" s="13">
        <v>0.70919723551302494</v>
      </c>
      <c r="E33" s="13">
        <v>5.4719342548289918E-2</v>
      </c>
      <c r="F33" s="18" t="s">
        <v>137</v>
      </c>
      <c r="G33" s="19" t="s">
        <v>161</v>
      </c>
      <c r="H33" s="12"/>
      <c r="I33" s="12"/>
      <c r="J33" s="10">
        <v>0.35067110346829844</v>
      </c>
      <c r="K33" s="13">
        <v>0.15709702153635424</v>
      </c>
      <c r="L33" s="13">
        <v>9.774859612946131E-2</v>
      </c>
      <c r="M33" s="13">
        <v>0.11337914058060562</v>
      </c>
      <c r="N33" s="13">
        <v>3.6238842858312678E-2</v>
      </c>
      <c r="O33" s="13">
        <v>9.8284585588335277E-2</v>
      </c>
      <c r="P33" s="13">
        <v>0.12416677281025772</v>
      </c>
      <c r="Q33" s="13">
        <v>4.2829528056318594E-3</v>
      </c>
      <c r="R33" s="13">
        <v>5.5008399649621703E-2</v>
      </c>
      <c r="S33" s="13">
        <v>0</v>
      </c>
      <c r="T33" s="13">
        <v>0.15786065172408345</v>
      </c>
      <c r="U33" s="13">
        <v>1.8948219944267021E-2</v>
      </c>
    </row>
    <row r="34" spans="1:21" x14ac:dyDescent="0.35">
      <c r="A34" t="s">
        <v>43</v>
      </c>
      <c r="B34" s="4">
        <v>844869</v>
      </c>
      <c r="C34" s="13">
        <v>0.22399567270192183</v>
      </c>
      <c r="D34" s="13">
        <v>0.75620599169812119</v>
      </c>
      <c r="E34" s="13">
        <v>1.4521777932436863E-2</v>
      </c>
      <c r="F34" s="18" t="s">
        <v>162</v>
      </c>
      <c r="G34" s="18" t="s">
        <v>163</v>
      </c>
      <c r="H34" s="12"/>
      <c r="I34" s="12"/>
      <c r="J34" s="10">
        <v>0.3344609915906136</v>
      </c>
      <c r="K34" s="13">
        <v>0.13090535877025142</v>
      </c>
      <c r="L34" s="13">
        <v>0.1037665153524211</v>
      </c>
      <c r="M34" s="13">
        <v>8.7111330427984635E-2</v>
      </c>
      <c r="N34" s="13">
        <v>4.4104467297550611E-2</v>
      </c>
      <c r="O34" s="13">
        <v>8.0948982192141736E-2</v>
      </c>
      <c r="P34" s="13">
        <v>0.17920431836305115</v>
      </c>
      <c r="Q34" s="13">
        <v>1.0639147917953413E-2</v>
      </c>
      <c r="R34" s="13">
        <v>8.1739386766986138E-2</v>
      </c>
      <c r="S34" s="13">
        <v>0.39170189511888315</v>
      </c>
      <c r="T34" s="13">
        <v>3.3947167632441794E-2</v>
      </c>
      <c r="U34" s="13">
        <v>1.0667222397387778E-2</v>
      </c>
    </row>
    <row r="35" spans="1:21" x14ac:dyDescent="0.35">
      <c r="A35" t="s">
        <v>44</v>
      </c>
      <c r="B35" s="4">
        <v>1178464</v>
      </c>
      <c r="C35" s="13">
        <v>0.19678581611317783</v>
      </c>
      <c r="D35" s="13">
        <v>0.79033385831047875</v>
      </c>
      <c r="E35" s="13">
        <v>3.2067165394954788E-3</v>
      </c>
      <c r="F35" s="18" t="s">
        <v>164</v>
      </c>
      <c r="G35" s="18" t="s">
        <v>165</v>
      </c>
      <c r="H35" s="12"/>
      <c r="I35" s="12"/>
      <c r="J35" s="10">
        <v>0.33874173627769316</v>
      </c>
      <c r="K35" s="13">
        <v>0.18159135735579227</v>
      </c>
      <c r="L35" s="13">
        <v>0.11689417773909296</v>
      </c>
      <c r="M35" s="13">
        <v>7.1720436105980445E-2</v>
      </c>
      <c r="N35" s="13">
        <v>5.501799277232361E-2</v>
      </c>
      <c r="O35" s="13">
        <v>7.0756032679673633E-2</v>
      </c>
      <c r="P35" s="13">
        <v>0.13012017479149324</v>
      </c>
      <c r="Q35" s="13">
        <v>4.3891054508662436E-3</v>
      </c>
      <c r="R35" s="13">
        <v>5.470161954055576E-2</v>
      </c>
      <c r="S35" s="13">
        <v>0.20709347001813766</v>
      </c>
      <c r="T35" s="13">
        <v>7.2033060216221217E-2</v>
      </c>
      <c r="U35" s="13">
        <v>1.1423442645124758E-2</v>
      </c>
    </row>
    <row r="36" spans="1:21" x14ac:dyDescent="0.35">
      <c r="A36" t="s">
        <v>45</v>
      </c>
      <c r="B36" s="4">
        <v>1404625</v>
      </c>
      <c r="C36" s="13">
        <v>0.26439441131974728</v>
      </c>
      <c r="D36" s="13">
        <v>0.69414398860905935</v>
      </c>
      <c r="E36" s="13">
        <v>1.9929874521669486E-2</v>
      </c>
      <c r="F36" s="18" t="s">
        <v>166</v>
      </c>
      <c r="G36" s="18" t="s">
        <v>167</v>
      </c>
      <c r="H36" s="12"/>
      <c r="I36" s="12"/>
      <c r="J36" s="10">
        <v>0.30465330633422461</v>
      </c>
      <c r="K36" s="13">
        <v>0.16724592931255447</v>
      </c>
      <c r="L36" s="13">
        <v>9.9195931239286439E-2</v>
      </c>
      <c r="M36" s="13">
        <v>5.5482422610634817E-2</v>
      </c>
      <c r="N36" s="13">
        <v>1.855132130306748E-2</v>
      </c>
      <c r="O36" s="13">
        <v>8.7472388687721503E-2</v>
      </c>
      <c r="P36" s="13">
        <v>0.32955334838254929</v>
      </c>
      <c r="Q36" s="13">
        <v>2.1057315925620689E-3</v>
      </c>
      <c r="R36" s="13">
        <v>6.693901955446499E-2</v>
      </c>
      <c r="S36" s="13">
        <v>0.34337152391959536</v>
      </c>
      <c r="T36" s="13">
        <v>0.13460416442143677</v>
      </c>
      <c r="U36" s="13">
        <v>1.8014943981821595E-2</v>
      </c>
    </row>
    <row r="37" spans="1:21" x14ac:dyDescent="0.35">
      <c r="A37" t="s">
        <v>46</v>
      </c>
      <c r="B37" s="4">
        <v>707515</v>
      </c>
      <c r="C37" s="13">
        <v>0.20736097467898207</v>
      </c>
      <c r="D37" s="13">
        <v>0.76375624545062648</v>
      </c>
      <c r="E37" s="13">
        <v>7.1418980516314142E-3</v>
      </c>
      <c r="F37" s="18" t="s">
        <v>135</v>
      </c>
      <c r="G37" s="18" t="s">
        <v>168</v>
      </c>
      <c r="H37" s="12"/>
      <c r="I37" s="12"/>
      <c r="J37" s="10">
        <v>0.34508350618386513</v>
      </c>
      <c r="K37" s="13">
        <v>0.15306555672138886</v>
      </c>
      <c r="L37" s="13">
        <v>0.13835176365384239</v>
      </c>
      <c r="M37" s="13">
        <v>9.1026772648239815E-2</v>
      </c>
      <c r="N37" s="13">
        <v>2.0173479079205067E-2</v>
      </c>
      <c r="O37" s="13">
        <v>7.7882227186332684E-2</v>
      </c>
      <c r="P37" s="13">
        <v>9.6188562166547378E-2</v>
      </c>
      <c r="Q37" s="13">
        <v>2.4060446978171668E-2</v>
      </c>
      <c r="R37" s="13">
        <v>5.0762528241251138E-2</v>
      </c>
      <c r="S37" s="13">
        <v>0.1998616926402346</v>
      </c>
      <c r="T37" s="13">
        <v>0.12534954728902459</v>
      </c>
      <c r="U37" s="13">
        <v>1.6621993528661182E-2</v>
      </c>
    </row>
    <row r="38" spans="1:21" ht="17.25" customHeight="1" x14ac:dyDescent="0.35">
      <c r="A38" t="s">
        <v>47</v>
      </c>
      <c r="B38" s="4">
        <v>313102</v>
      </c>
      <c r="C38" s="13">
        <v>0.33192697587367692</v>
      </c>
      <c r="D38" s="13">
        <v>0.65496866835727652</v>
      </c>
      <c r="E38" s="13">
        <v>1.3104355769046509E-2</v>
      </c>
      <c r="F38" s="18" t="s">
        <v>135</v>
      </c>
      <c r="G38" s="19" t="s">
        <v>169</v>
      </c>
      <c r="H38" s="12"/>
      <c r="I38" s="12"/>
      <c r="J38" s="10">
        <v>0.29823918661781829</v>
      </c>
      <c r="K38" s="13">
        <v>7.8844679219562064E-2</v>
      </c>
      <c r="L38" s="13">
        <v>7.6828263894805598E-2</v>
      </c>
      <c r="M38" s="13">
        <v>0.12939564340688989</v>
      </c>
      <c r="N38" s="13">
        <v>3.7474084803044501E-3</v>
      </c>
      <c r="O38" s="13">
        <v>0.10135185027406209</v>
      </c>
      <c r="P38" s="13">
        <v>0.29327321379257804</v>
      </c>
      <c r="Q38" s="13">
        <v>2.8147453920649795E-2</v>
      </c>
      <c r="R38" s="13">
        <v>0.13836869160205617</v>
      </c>
      <c r="S38" s="13">
        <v>0.5388660759311289</v>
      </c>
      <c r="T38" s="13">
        <v>4.4035011886751678E-2</v>
      </c>
      <c r="U38" s="13">
        <v>1.1652608559825054E-2</v>
      </c>
    </row>
    <row r="39" spans="1:21" x14ac:dyDescent="0.35">
      <c r="A39" t="s">
        <v>48</v>
      </c>
      <c r="B39" s="4">
        <v>703945</v>
      </c>
      <c r="C39" s="13">
        <v>0.23054499996448585</v>
      </c>
      <c r="D39" s="13">
        <v>0.76945500003551415</v>
      </c>
      <c r="E39" s="13">
        <v>0</v>
      </c>
      <c r="F39" s="18" t="s">
        <v>135</v>
      </c>
      <c r="G39" s="18" t="s">
        <v>170</v>
      </c>
      <c r="H39" s="12"/>
      <c r="I39" s="12"/>
      <c r="J39" s="10">
        <v>0.37592717214268312</v>
      </c>
      <c r="K39" s="13">
        <v>0.15316758925455665</v>
      </c>
      <c r="L39" s="13">
        <v>8.2463900275460147E-2</v>
      </c>
      <c r="M39" s="13">
        <v>0.12377887319855743</v>
      </c>
      <c r="N39" s="13">
        <v>1.4567461412966809E-2</v>
      </c>
      <c r="O39" s="13">
        <v>8.3221230073687785E-2</v>
      </c>
      <c r="P39" s="13">
        <v>0.15487373955011635</v>
      </c>
      <c r="Q39" s="13">
        <v>2.4678016713904155E-2</v>
      </c>
      <c r="R39" s="13">
        <v>2.867796001541659E-2</v>
      </c>
      <c r="S39" s="13">
        <v>0.16704491871620519</v>
      </c>
      <c r="T39" s="13">
        <v>5.5543559212236859E-2</v>
      </c>
      <c r="U39" s="13">
        <v>2.1203209404389137E-2</v>
      </c>
    </row>
    <row r="40" spans="1:21" x14ac:dyDescent="0.35">
      <c r="A40" t="s">
        <v>49</v>
      </c>
      <c r="B40" s="4">
        <v>121448</v>
      </c>
      <c r="C40" s="13">
        <v>0.24318226730781897</v>
      </c>
      <c r="D40" s="13">
        <v>0.67856201831236418</v>
      </c>
      <c r="E40" s="13">
        <v>7.2870693630195646E-2</v>
      </c>
      <c r="F40" s="18" t="s">
        <v>137</v>
      </c>
      <c r="G40" s="19" t="s">
        <v>171</v>
      </c>
      <c r="H40" s="12"/>
      <c r="I40" s="12"/>
      <c r="J40" s="10">
        <v>0.43547609657771352</v>
      </c>
      <c r="K40" s="13">
        <v>0.1360110902637523</v>
      </c>
      <c r="L40" s="13">
        <v>0.10247339969963869</v>
      </c>
      <c r="M40" s="13">
        <v>0.11635216367699606</v>
      </c>
      <c r="N40" s="13">
        <v>1.6973999227187082E-2</v>
      </c>
      <c r="O40" s="13">
        <v>5.2435754946600223E-2</v>
      </c>
      <c r="P40" s="13">
        <v>0.1452093891216451</v>
      </c>
      <c r="Q40" s="13">
        <v>2.374208763061136E-3</v>
      </c>
      <c r="R40" s="13">
        <v>3.5023562826901854E-2</v>
      </c>
      <c r="S40" s="13">
        <v>6.5870017280262427E-2</v>
      </c>
      <c r="T40" s="13">
        <v>5.2397270304308352E-2</v>
      </c>
      <c r="U40" s="13">
        <v>2.3558843330106639E-2</v>
      </c>
    </row>
    <row r="41" spans="1:21" x14ac:dyDescent="0.35">
      <c r="A41" t="s">
        <v>50</v>
      </c>
      <c r="B41" s="4">
        <v>286250</v>
      </c>
      <c r="C41" s="13">
        <v>0.34348646288209606</v>
      </c>
      <c r="D41" s="13">
        <v>0.64522270742358079</v>
      </c>
      <c r="E41" s="13">
        <v>2.9868995633187774E-3</v>
      </c>
      <c r="F41" s="18" t="s">
        <v>135</v>
      </c>
      <c r="G41" s="18" t="s">
        <v>172</v>
      </c>
      <c r="H41" s="12"/>
      <c r="I41" s="12"/>
      <c r="J41" s="10">
        <v>0.31328320057068126</v>
      </c>
      <c r="K41" s="13">
        <v>0.1684267625728213</v>
      </c>
      <c r="L41" s="13">
        <v>0.10450005944596362</v>
      </c>
      <c r="M41" s="13">
        <v>0.10055730590892878</v>
      </c>
      <c r="N41" s="13">
        <v>7.71608607775532E-3</v>
      </c>
      <c r="O41" s="13">
        <v>8.1851147307097846E-2</v>
      </c>
      <c r="P41" s="13">
        <v>0.33257274598912723</v>
      </c>
      <c r="Q41" s="13">
        <v>1.6502199500653906E-2</v>
      </c>
      <c r="R41" s="13">
        <v>4.1396682915230056E-2</v>
      </c>
      <c r="S41" s="13">
        <v>0.13971464118378907</v>
      </c>
      <c r="T41" s="13">
        <v>2.4247558037959607E-2</v>
      </c>
      <c r="U41" s="13">
        <v>3.3961479015574843E-2</v>
      </c>
    </row>
    <row r="42" spans="1:21" x14ac:dyDescent="0.35">
      <c r="A42" t="s">
        <v>51</v>
      </c>
      <c r="B42" s="4">
        <v>673516</v>
      </c>
      <c r="C42" s="13">
        <v>0.26133454884516477</v>
      </c>
      <c r="D42" s="13">
        <v>0.73043847510675319</v>
      </c>
      <c r="E42" s="13">
        <v>7.1356879420830391E-3</v>
      </c>
      <c r="F42" s="18" t="s">
        <v>135</v>
      </c>
      <c r="G42" s="18" t="s">
        <v>173</v>
      </c>
      <c r="H42" s="12"/>
      <c r="I42" s="12"/>
      <c r="J42" s="10">
        <v>0.28967796852223621</v>
      </c>
      <c r="K42" s="13">
        <v>0.14005509898377039</v>
      </c>
      <c r="L42" s="13">
        <v>0.1470944062389313</v>
      </c>
      <c r="M42" s="13">
        <v>0.1199658006307632</v>
      </c>
      <c r="N42" s="13">
        <v>3.2968795906645032E-2</v>
      </c>
      <c r="O42" s="13">
        <v>6.6119409651947805E-2</v>
      </c>
      <c r="P42" s="13">
        <v>0.2432499934845497</v>
      </c>
      <c r="Q42" s="13">
        <v>2.3275199858068842E-2</v>
      </c>
      <c r="R42" s="13">
        <v>4.3227977550215381E-2</v>
      </c>
      <c r="S42" s="13">
        <v>0.16073722699871529</v>
      </c>
      <c r="T42" s="13">
        <v>1.2725835287353224E-2</v>
      </c>
      <c r="U42" s="13">
        <v>4.2856792343267044E-2</v>
      </c>
    </row>
    <row r="43" spans="1:21" x14ac:dyDescent="0.35">
      <c r="A43" t="s">
        <v>52</v>
      </c>
      <c r="B43" s="4">
        <v>161296</v>
      </c>
      <c r="C43" s="13">
        <v>0.10149662731871838</v>
      </c>
      <c r="D43" s="13">
        <v>0.88806294018450549</v>
      </c>
      <c r="E43" s="13">
        <v>2.957295903184208E-3</v>
      </c>
      <c r="F43" s="18" t="s">
        <v>174</v>
      </c>
      <c r="G43" s="18" t="s">
        <v>175</v>
      </c>
      <c r="H43" s="12"/>
      <c r="I43" s="12"/>
      <c r="J43" s="10">
        <v>0.38129197960652161</v>
      </c>
      <c r="K43" s="13">
        <v>0.13448838334822813</v>
      </c>
      <c r="L43" s="13">
        <v>0.14451355510771619</v>
      </c>
      <c r="M43" s="13">
        <v>8.6697890232691532E-2</v>
      </c>
      <c r="N43" s="13">
        <v>1.4234975686077686E-2</v>
      </c>
      <c r="O43" s="13">
        <v>5.9344407541797158E-2</v>
      </c>
      <c r="P43" s="13">
        <v>0.1174270152651762</v>
      </c>
      <c r="Q43" s="13">
        <v>2.8311187477113673E-2</v>
      </c>
      <c r="R43" s="13">
        <v>3.442615814420371E-2</v>
      </c>
      <c r="S43" s="13">
        <v>0.1573876618431074</v>
      </c>
      <c r="T43" s="13">
        <v>0.15201827875095203</v>
      </c>
      <c r="U43" s="13">
        <v>3.0305978997073112E-2</v>
      </c>
    </row>
    <row r="44" spans="1:21" x14ac:dyDescent="0.35">
      <c r="A44" t="s">
        <v>53</v>
      </c>
      <c r="B44" s="4">
        <v>1206322</v>
      </c>
      <c r="C44" s="13">
        <v>0.25737323865435596</v>
      </c>
      <c r="D44" s="13">
        <v>0.71578981399659458</v>
      </c>
      <c r="E44" s="13">
        <v>2.6836947349049425E-2</v>
      </c>
      <c r="F44" s="18" t="s">
        <v>176</v>
      </c>
      <c r="G44" s="18" t="s">
        <v>177</v>
      </c>
      <c r="H44" s="12"/>
      <c r="I44" s="12"/>
      <c r="J44" s="10">
        <v>0.30333022587885106</v>
      </c>
      <c r="K44" s="13">
        <v>0.14319418953282942</v>
      </c>
      <c r="L44" s="13">
        <v>8.9396166112723718E-2</v>
      </c>
      <c r="M44" s="13">
        <v>7.8425408777053701E-2</v>
      </c>
      <c r="N44" s="13">
        <v>6.628431790378933E-2</v>
      </c>
      <c r="O44" s="13">
        <v>0.10370252330777459</v>
      </c>
      <c r="P44" s="13">
        <v>0.25663234485363506</v>
      </c>
      <c r="Q44" s="13">
        <v>2.6123143271067309E-2</v>
      </c>
      <c r="R44" s="13">
        <v>2.8976950848230581E-2</v>
      </c>
      <c r="S44" s="13">
        <v>0.20861089392754756</v>
      </c>
      <c r="T44" s="13">
        <v>0.11892103205629398</v>
      </c>
      <c r="U44" s="13">
        <v>3.5822058548025101E-2</v>
      </c>
    </row>
    <row r="45" spans="1:21" x14ac:dyDescent="0.35">
      <c r="A45" t="s">
        <v>54</v>
      </c>
      <c r="B45" s="4">
        <v>335354</v>
      </c>
      <c r="C45" s="13">
        <v>0.18911955724398696</v>
      </c>
      <c r="D45" s="13">
        <v>0.7394126803318285</v>
      </c>
      <c r="E45" s="13">
        <v>2.0223405714558346E-2</v>
      </c>
      <c r="F45" s="18" t="s">
        <v>135</v>
      </c>
      <c r="G45" s="18" t="s">
        <v>173</v>
      </c>
      <c r="H45" s="12"/>
      <c r="I45" s="12"/>
      <c r="J45" s="10">
        <v>0.24262937126798684</v>
      </c>
      <c r="K45" s="13">
        <v>0.13762242871167324</v>
      </c>
      <c r="L45" s="13">
        <v>0.11650418940206844</v>
      </c>
      <c r="M45" s="13">
        <v>6.8710552478046374E-2</v>
      </c>
      <c r="N45" s="13">
        <v>5.1601146507655495E-2</v>
      </c>
      <c r="O45" s="13">
        <v>0.12081085736938343</v>
      </c>
      <c r="P45" s="13">
        <v>0.32879389913730789</v>
      </c>
      <c r="Q45" s="13">
        <v>3.2330104543067714E-2</v>
      </c>
      <c r="R45" s="13">
        <v>7.1995035397697443E-2</v>
      </c>
      <c r="S45" s="13">
        <v>0.27158864692043194</v>
      </c>
      <c r="T45" s="13">
        <v>0.2136620015684382</v>
      </c>
      <c r="U45" s="13">
        <v>1.1239884519033396E-2</v>
      </c>
    </row>
    <row r="46" spans="1:21" x14ac:dyDescent="0.35">
      <c r="A46" t="s">
        <v>55</v>
      </c>
      <c r="B46" s="4">
        <v>3829418</v>
      </c>
      <c r="C46" s="13">
        <v>0.2839454977231527</v>
      </c>
      <c r="D46" s="13">
        <v>0.70729311869323219</v>
      </c>
      <c r="E46" s="13">
        <v>1.2218566894499374E-3</v>
      </c>
      <c r="F46" s="18" t="s">
        <v>178</v>
      </c>
      <c r="G46" s="18" t="s">
        <v>179</v>
      </c>
      <c r="H46" s="12"/>
      <c r="I46" s="12"/>
      <c r="J46" s="10">
        <v>0.32913795131839724</v>
      </c>
      <c r="K46" s="13">
        <v>0.14823991481172002</v>
      </c>
      <c r="L46" s="13">
        <v>0.11853442372722857</v>
      </c>
      <c r="M46" s="13">
        <v>9.5687554487015117E-2</v>
      </c>
      <c r="N46" s="13">
        <v>8.6016995423844875E-2</v>
      </c>
      <c r="O46" s="13">
        <v>6.9600996678743046E-2</v>
      </c>
      <c r="P46" s="13">
        <v>0.13641627736378004</v>
      </c>
      <c r="Q46" s="13">
        <v>9.3807258499974365E-3</v>
      </c>
      <c r="R46" s="13">
        <v>5.3865780193724906E-2</v>
      </c>
      <c r="S46" s="13">
        <v>0.16335135469524037</v>
      </c>
      <c r="T46" s="13">
        <v>6.9115260202744389E-2</v>
      </c>
      <c r="U46" s="13">
        <v>1.0175052262285786E-2</v>
      </c>
    </row>
    <row r="47" spans="1:21" x14ac:dyDescent="0.35">
      <c r="A47" t="s">
        <v>56</v>
      </c>
      <c r="B47" s="4">
        <v>1748551</v>
      </c>
      <c r="C47" s="13">
        <v>0.31414353942207007</v>
      </c>
      <c r="D47" s="13">
        <v>0.6687068321141334</v>
      </c>
      <c r="E47" s="13">
        <v>7.3866876059091209E-3</v>
      </c>
      <c r="F47" s="18" t="s">
        <v>135</v>
      </c>
      <c r="G47" s="18" t="s">
        <v>180</v>
      </c>
      <c r="H47" s="12"/>
      <c r="I47" s="12"/>
      <c r="J47" s="10">
        <v>0.3063266051721148</v>
      </c>
      <c r="K47" s="13">
        <v>0.11010880691938349</v>
      </c>
      <c r="L47" s="13">
        <v>0.11322615343831527</v>
      </c>
      <c r="M47" s="13">
        <v>8.195619256999355E-2</v>
      </c>
      <c r="N47" s="13">
        <v>4.5256741496385297E-2</v>
      </c>
      <c r="O47" s="13">
        <v>6.4080099990966935E-2</v>
      </c>
      <c r="P47" s="13">
        <v>0.22222231944726398</v>
      </c>
      <c r="Q47" s="13">
        <v>5.4144797663303523E-3</v>
      </c>
      <c r="R47" s="13">
        <v>6.8295352902120951E-2</v>
      </c>
      <c r="S47" s="13">
        <v>0.55823577669205693</v>
      </c>
      <c r="T47" s="13">
        <v>8.6202825308493214E-2</v>
      </c>
      <c r="U47" s="13">
        <v>6.6304593435559778E-2</v>
      </c>
    </row>
    <row r="48" spans="1:21" x14ac:dyDescent="0.35">
      <c r="A48" t="s">
        <v>57</v>
      </c>
      <c r="B48" s="4">
        <v>136959</v>
      </c>
      <c r="C48" s="13">
        <v>0.24211625376937623</v>
      </c>
      <c r="D48" s="13">
        <v>0.75789104768580373</v>
      </c>
      <c r="E48" s="13">
        <v>0</v>
      </c>
      <c r="F48" s="18" t="s">
        <v>137</v>
      </c>
      <c r="G48" s="19" t="s">
        <v>181</v>
      </c>
      <c r="H48" s="12"/>
      <c r="I48" s="12"/>
      <c r="J48" s="10">
        <v>0.42016402540543873</v>
      </c>
      <c r="K48" s="13">
        <v>0.10579022013935993</v>
      </c>
      <c r="L48" s="13">
        <v>0.11984542969312038</v>
      </c>
      <c r="M48" s="13">
        <v>0.12907031715689296</v>
      </c>
      <c r="N48" s="13">
        <v>1.1083019876261537E-2</v>
      </c>
      <c r="O48" s="13">
        <v>8.0105239357875474E-2</v>
      </c>
      <c r="P48" s="13">
        <v>5.6864989677810715E-2</v>
      </c>
      <c r="Q48" s="13">
        <v>1.8951306242420505E-2</v>
      </c>
      <c r="R48" s="13">
        <v>4.1992970339766914E-2</v>
      </c>
      <c r="S48" s="13">
        <v>3.1320432113157687E-2</v>
      </c>
      <c r="T48" s="13">
        <v>0.27558871531825602</v>
      </c>
      <c r="U48" s="13">
        <v>1.6636862551643337E-2</v>
      </c>
    </row>
    <row r="49" spans="1:21" x14ac:dyDescent="0.35">
      <c r="A49" t="s">
        <v>58</v>
      </c>
      <c r="B49" s="4">
        <v>1827407</v>
      </c>
      <c r="C49" s="13">
        <v>0.24461162729485003</v>
      </c>
      <c r="D49" s="13">
        <v>0.75538837270515002</v>
      </c>
      <c r="E49" s="13">
        <v>0</v>
      </c>
      <c r="F49" s="18" t="s">
        <v>135</v>
      </c>
      <c r="G49" s="18" t="s">
        <v>182</v>
      </c>
      <c r="H49" s="12"/>
      <c r="I49" s="12"/>
      <c r="J49" s="10">
        <v>0.28325347070967255</v>
      </c>
      <c r="K49" s="13">
        <v>0.12338209472740383</v>
      </c>
      <c r="L49" s="13">
        <v>0.1469008790354954</v>
      </c>
      <c r="M49" s="13">
        <v>8.3296339222980478E-2</v>
      </c>
      <c r="N49" s="13">
        <v>3.8300799303756218E-2</v>
      </c>
      <c r="O49" s="13">
        <v>0.10004208320649088</v>
      </c>
      <c r="P49" s="13">
        <v>0.22307071955745134</v>
      </c>
      <c r="Q49" s="13">
        <v>2.4623988166812103E-3</v>
      </c>
      <c r="R49" s="13">
        <v>8.0218629417870529E-2</v>
      </c>
      <c r="S49" s="13">
        <v>0.27470820034257792</v>
      </c>
      <c r="T49" s="13">
        <v>7.4897273416513005E-2</v>
      </c>
      <c r="U49" s="13">
        <v>3.5822694350733729E-2</v>
      </c>
    </row>
    <row r="50" spans="1:21" x14ac:dyDescent="0.35">
      <c r="A50" t="s">
        <v>59</v>
      </c>
      <c r="B50" s="4">
        <v>579727</v>
      </c>
      <c r="C50" s="13">
        <v>0.31855511301008921</v>
      </c>
      <c r="D50" s="13">
        <v>0.67141602857896909</v>
      </c>
      <c r="E50" s="13">
        <v>7.0308955767111074E-3</v>
      </c>
      <c r="F50" s="18" t="s">
        <v>135</v>
      </c>
      <c r="G50" s="18" t="s">
        <v>183</v>
      </c>
      <c r="H50" s="12"/>
      <c r="I50" s="12"/>
      <c r="J50" s="10">
        <v>0.34261342917958276</v>
      </c>
      <c r="K50" s="13">
        <v>0.13743833285742421</v>
      </c>
      <c r="L50" s="13">
        <v>0.11371828448080161</v>
      </c>
      <c r="M50" s="13">
        <v>0.11580332007906682</v>
      </c>
      <c r="N50" s="13">
        <v>2.0463564477511121E-2</v>
      </c>
      <c r="O50" s="13">
        <v>7.5456773874092636E-2</v>
      </c>
      <c r="P50" s="13">
        <v>0.25106430134734548</v>
      </c>
      <c r="Q50" s="13">
        <v>9.9062920457790287E-3</v>
      </c>
      <c r="R50" s="13">
        <v>6.0926385429429533E-2</v>
      </c>
      <c r="S50" s="13">
        <v>0.15220193835033036</v>
      </c>
      <c r="T50" s="13">
        <v>6.2012247059094361E-2</v>
      </c>
      <c r="U50" s="13">
        <v>8.2143758300395418E-3</v>
      </c>
    </row>
    <row r="51" spans="1:21" x14ac:dyDescent="0.35">
      <c r="A51" t="s">
        <v>60</v>
      </c>
      <c r="B51" s="4">
        <v>785030</v>
      </c>
      <c r="C51" s="13">
        <v>0.18683999337604931</v>
      </c>
      <c r="D51" s="13">
        <v>0.80563035807548755</v>
      </c>
      <c r="E51" s="13">
        <v>5.304255888310001E-3</v>
      </c>
      <c r="F51" s="18" t="s">
        <v>135</v>
      </c>
      <c r="G51" s="18" t="s">
        <v>184</v>
      </c>
      <c r="H51" s="12"/>
      <c r="I51" s="12"/>
      <c r="J51" s="10">
        <v>0.30798312091817964</v>
      </c>
      <c r="K51" s="13">
        <v>0.12566784159913097</v>
      </c>
      <c r="L51" s="13">
        <v>0.11804708493447179</v>
      </c>
      <c r="M51" s="13">
        <v>5.9909836925895694E-2</v>
      </c>
      <c r="N51" s="13">
        <v>4.7555213164134906E-2</v>
      </c>
      <c r="O51" s="13">
        <v>7.917801602514131E-2</v>
      </c>
      <c r="P51" s="13">
        <v>0.2186600448658986</v>
      </c>
      <c r="Q51" s="13">
        <v>1.6113286723263152E-2</v>
      </c>
      <c r="R51" s="13">
        <v>8.0760047812516236E-2</v>
      </c>
      <c r="S51" s="13">
        <v>0.43853489239551741</v>
      </c>
      <c r="T51" s="13">
        <v>0.16304471221679831</v>
      </c>
      <c r="U51" s="13">
        <v>2.1842738397669294E-2</v>
      </c>
    </row>
    <row r="52" spans="1:21" x14ac:dyDescent="0.35">
      <c r="A52" t="s">
        <v>61</v>
      </c>
      <c r="B52" s="4">
        <v>1557526</v>
      </c>
      <c r="C52" s="13">
        <v>0.25471292293033954</v>
      </c>
      <c r="D52" s="13">
        <v>0.71666155171727475</v>
      </c>
      <c r="E52" s="13">
        <v>7.6197764916925946E-3</v>
      </c>
      <c r="F52" s="18" t="s">
        <v>185</v>
      </c>
      <c r="G52" s="18" t="s">
        <v>186</v>
      </c>
      <c r="H52" s="12"/>
      <c r="I52" s="12"/>
      <c r="J52" s="10">
        <v>0.32155717425492575</v>
      </c>
      <c r="K52" s="13">
        <v>0.14948403957574569</v>
      </c>
      <c r="L52" s="13">
        <v>8.2225626821945494E-2</v>
      </c>
      <c r="M52" s="13">
        <v>9.5252461368091748E-2</v>
      </c>
      <c r="N52" s="13">
        <v>4.3534955909827783E-2</v>
      </c>
      <c r="O52" s="13">
        <v>8.6394141180632794E-2</v>
      </c>
      <c r="P52" s="13">
        <v>0.13623664037287325</v>
      </c>
      <c r="Q52" s="13">
        <v>8.4103305975375409E-3</v>
      </c>
      <c r="R52" s="13">
        <v>7.3919191038027313E-2</v>
      </c>
      <c r="S52" s="13">
        <v>0.41967218429653763</v>
      </c>
      <c r="T52" s="13">
        <v>4.2477442154043796E-2</v>
      </c>
      <c r="U52" s="13">
        <v>2.6330217094725415E-2</v>
      </c>
    </row>
    <row r="53" spans="1:21" x14ac:dyDescent="0.35">
      <c r="A53" t="s">
        <v>62</v>
      </c>
      <c r="B53" s="4">
        <v>145711</v>
      </c>
      <c r="C53" s="13">
        <v>0.2177049090322625</v>
      </c>
      <c r="D53" s="13">
        <v>0.77101248361482666</v>
      </c>
      <c r="E53" s="13">
        <v>0</v>
      </c>
      <c r="F53" s="18" t="s">
        <v>137</v>
      </c>
      <c r="G53" s="19" t="s">
        <v>187</v>
      </c>
      <c r="H53" s="12"/>
      <c r="I53" s="12"/>
      <c r="J53" s="10">
        <v>0.36872399034889913</v>
      </c>
      <c r="K53" s="13">
        <v>0.18188183318321971</v>
      </c>
      <c r="L53" s="13">
        <v>9.5554445226057966E-2</v>
      </c>
      <c r="M53" s="13">
        <v>5.2995588631686907E-2</v>
      </c>
      <c r="N53" s="13">
        <v>5.4300591031313482E-2</v>
      </c>
      <c r="O53" s="13">
        <v>9.268146765106143E-2</v>
      </c>
      <c r="P53" s="13">
        <v>9.2055878970500396E-2</v>
      </c>
      <c r="Q53" s="13">
        <v>9.1547397555668056E-3</v>
      </c>
      <c r="R53" s="13">
        <v>6.9221008895054142E-2</v>
      </c>
      <c r="S53" s="13">
        <v>2.973016934449043E-2</v>
      </c>
      <c r="T53" s="13">
        <v>2.4760080244347654E-2</v>
      </c>
      <c r="U53" s="13">
        <v>3.1632337762233162E-2</v>
      </c>
    </row>
    <row r="54" spans="1:21" x14ac:dyDescent="0.35">
      <c r="A54" t="s">
        <v>63</v>
      </c>
      <c r="B54" s="4">
        <v>712493</v>
      </c>
      <c r="C54" s="13">
        <v>0.39178911231408592</v>
      </c>
      <c r="D54" s="13">
        <v>0.60393996853302423</v>
      </c>
      <c r="E54" s="13">
        <v>0.10032118917576961</v>
      </c>
      <c r="F54" s="18" t="s">
        <v>135</v>
      </c>
      <c r="G54" s="19" t="s">
        <v>188</v>
      </c>
      <c r="H54" s="12"/>
      <c r="I54" s="12"/>
      <c r="J54" s="10">
        <v>0.28730706654654675</v>
      </c>
      <c r="K54" s="13">
        <v>0.15608764854330257</v>
      </c>
      <c r="L54" s="13">
        <v>0.11644138094028543</v>
      </c>
      <c r="M54" s="13">
        <v>0.11578352347241537</v>
      </c>
      <c r="N54" s="13">
        <v>8.7653416320834648E-3</v>
      </c>
      <c r="O54" s="13">
        <v>0.10111878408447865</v>
      </c>
      <c r="P54" s="13">
        <v>0.2958191108190048</v>
      </c>
      <c r="Q54" s="13">
        <v>7.9838313253452389E-3</v>
      </c>
      <c r="R54" s="13">
        <v>6.5567070091667567E-2</v>
      </c>
      <c r="S54" s="13">
        <v>0.23488963816302957</v>
      </c>
      <c r="T54" s="13">
        <v>8.1561612188192689E-2</v>
      </c>
      <c r="U54" s="13">
        <v>6.5603008601486396E-3</v>
      </c>
    </row>
    <row r="55" spans="1:21" x14ac:dyDescent="0.35">
      <c r="A55" t="s">
        <v>64</v>
      </c>
      <c r="B55" s="4">
        <v>128896</v>
      </c>
      <c r="C55" s="13">
        <v>0.16290652929493546</v>
      </c>
      <c r="D55" s="13">
        <v>0.7175086891757696</v>
      </c>
      <c r="E55" s="13">
        <v>4.2695156303289997E-3</v>
      </c>
      <c r="F55" s="18" t="s">
        <v>137</v>
      </c>
      <c r="G55" s="19" t="s">
        <v>189</v>
      </c>
      <c r="H55" s="12"/>
      <c r="I55" s="12"/>
      <c r="J55" s="10">
        <v>0.35011573467955631</v>
      </c>
      <c r="K55" s="13">
        <v>0.10972625169761653</v>
      </c>
      <c r="L55" s="13">
        <v>0.12890364520600076</v>
      </c>
      <c r="M55" s="13">
        <v>8.9878539683204681E-2</v>
      </c>
      <c r="N55" s="13">
        <v>6.4622893471726174E-3</v>
      </c>
      <c r="O55" s="13">
        <v>5.3014513093903939E-2</v>
      </c>
      <c r="P55" s="13">
        <v>0.3575445734115113</v>
      </c>
      <c r="Q55" s="13">
        <v>2.375790329957302E-2</v>
      </c>
      <c r="R55" s="13">
        <v>3.9789687568733828E-2</v>
      </c>
      <c r="S55" s="13">
        <v>0.17782939323554678</v>
      </c>
      <c r="T55" s="13">
        <v>0.29701867701804069</v>
      </c>
      <c r="U55" s="13">
        <v>2.106615554880582E-2</v>
      </c>
    </row>
    <row r="56" spans="1:21" x14ac:dyDescent="0.35">
      <c r="A56" t="s">
        <v>65</v>
      </c>
      <c r="B56" s="4">
        <v>1022652</v>
      </c>
      <c r="C56" s="13">
        <v>0.32762660220681133</v>
      </c>
      <c r="D56" s="13">
        <v>0.65651365273817486</v>
      </c>
      <c r="E56" s="13">
        <v>1.6026957361839609E-3</v>
      </c>
      <c r="F56" s="18" t="s">
        <v>135</v>
      </c>
      <c r="G56" s="18" t="s">
        <v>190</v>
      </c>
      <c r="H56" s="12"/>
      <c r="I56" s="12"/>
      <c r="J56" s="10">
        <v>0.26969461331540284</v>
      </c>
      <c r="K56" s="13">
        <v>0.11812958566786431</v>
      </c>
      <c r="L56" s="13">
        <v>0.11649616981720012</v>
      </c>
      <c r="M56" s="13">
        <v>0.15125745205670516</v>
      </c>
      <c r="N56" s="13">
        <v>2.1967669492089101E-2</v>
      </c>
      <c r="O56" s="13">
        <v>6.5535368975821656E-2</v>
      </c>
      <c r="P56" s="13">
        <v>0.25435220296878014</v>
      </c>
      <c r="Q56" s="13">
        <v>1.691706060932216E-2</v>
      </c>
      <c r="R56" s="13">
        <v>7.5562010746199351E-2</v>
      </c>
      <c r="S56" s="13">
        <v>0.53700651440232317</v>
      </c>
      <c r="T56" s="13">
        <v>0.18140682425446095</v>
      </c>
      <c r="U56" s="13">
        <v>1.0976780260016262E-2</v>
      </c>
    </row>
    <row r="57" spans="1:21" x14ac:dyDescent="0.35">
      <c r="A57" t="s">
        <v>66</v>
      </c>
      <c r="B57" s="4">
        <v>4908505</v>
      </c>
      <c r="C57" s="13">
        <v>0.32846966642592806</v>
      </c>
      <c r="D57" s="13">
        <v>0.6377505981963959</v>
      </c>
      <c r="E57" s="13">
        <v>1.8446146026132194E-2</v>
      </c>
      <c r="F57" s="18" t="s">
        <v>191</v>
      </c>
      <c r="G57" s="18" t="s">
        <v>192</v>
      </c>
      <c r="H57" s="12"/>
      <c r="I57" s="12"/>
      <c r="J57" s="10">
        <v>0.3216163554567194</v>
      </c>
      <c r="K57" s="13">
        <v>0.15517098119181397</v>
      </c>
      <c r="L57" s="13">
        <v>9.319708570087247E-2</v>
      </c>
      <c r="M57" s="13">
        <v>9.4104664665057847E-2</v>
      </c>
      <c r="N57" s="13">
        <v>1.9091639226220005E-2</v>
      </c>
      <c r="O57" s="13">
        <v>0.10724123754793541</v>
      </c>
      <c r="P57" s="13">
        <v>0.20948781611301109</v>
      </c>
      <c r="Q57" s="13">
        <v>2.1037098753693532E-2</v>
      </c>
      <c r="R57" s="13">
        <v>7.897806533095568E-2</v>
      </c>
      <c r="S57" s="13">
        <v>0.15303759856929622</v>
      </c>
      <c r="T57" s="13">
        <v>3.5257672112533445E-2</v>
      </c>
      <c r="U57" s="13">
        <v>1.2970202290399963E-2</v>
      </c>
    </row>
    <row r="58" spans="1:21" x14ac:dyDescent="0.35">
      <c r="A58" t="s">
        <v>67</v>
      </c>
      <c r="B58" s="4">
        <v>424976</v>
      </c>
      <c r="C58" s="13">
        <v>0.16068672113248747</v>
      </c>
      <c r="D58" s="13">
        <v>0.831348123188133</v>
      </c>
      <c r="E58" s="13">
        <v>7.9675087534354875E-3</v>
      </c>
      <c r="F58" s="18" t="s">
        <v>135</v>
      </c>
      <c r="G58" s="18" t="s">
        <v>193</v>
      </c>
      <c r="H58" s="12"/>
      <c r="I58" s="12"/>
      <c r="J58" s="10">
        <v>0.38677379868805123</v>
      </c>
      <c r="K58" s="13">
        <v>0.1792376151147928</v>
      </c>
      <c r="L58" s="13">
        <v>0.15957678233793557</v>
      </c>
      <c r="M58" s="13">
        <v>6.2162258690497192E-2</v>
      </c>
      <c r="N58" s="13">
        <v>6.2047536226864757E-3</v>
      </c>
      <c r="O58" s="13">
        <v>8.5918466961553905E-2</v>
      </c>
      <c r="P58" s="13">
        <v>0.12235600936852031</v>
      </c>
      <c r="Q58" s="13">
        <v>1.7403181275562275E-2</v>
      </c>
      <c r="R58" s="13">
        <v>2.2456381112353336E-2</v>
      </c>
      <c r="S58" s="13">
        <v>6.7646881226979053E-2</v>
      </c>
      <c r="T58" s="13">
        <v>3.3192440070044078E-2</v>
      </c>
      <c r="U58" s="13">
        <v>1.4868464201721053E-2</v>
      </c>
    </row>
    <row r="59" spans="1:21" x14ac:dyDescent="0.35">
      <c r="A59" t="s">
        <v>68</v>
      </c>
      <c r="B59" s="4">
        <v>64550</v>
      </c>
      <c r="C59" s="13">
        <v>0.1790859798605732</v>
      </c>
      <c r="D59" s="13">
        <v>0.79766072811773814</v>
      </c>
      <c r="E59" s="13">
        <v>2.3253292021688615E-2</v>
      </c>
      <c r="F59" s="18" t="s">
        <v>137</v>
      </c>
      <c r="G59" s="19" t="s">
        <v>194</v>
      </c>
      <c r="H59" s="12"/>
      <c r="I59" s="12"/>
      <c r="J59" s="10">
        <v>0.34295299273251856</v>
      </c>
      <c r="K59" s="13">
        <v>0.19775987370369363</v>
      </c>
      <c r="L59" s="13">
        <v>0.21502354446228802</v>
      </c>
      <c r="M59" s="13">
        <v>5.1103731729225076E-2</v>
      </c>
      <c r="N59" s="13">
        <v>2.3394757614524076E-2</v>
      </c>
      <c r="O59" s="13">
        <v>2.2727891341626064E-2</v>
      </c>
      <c r="P59" s="13">
        <v>9.7898767832695091E-2</v>
      </c>
      <c r="Q59" s="13">
        <v>3.5793026484117695E-3</v>
      </c>
      <c r="R59" s="13">
        <v>5.5880671765698574E-2</v>
      </c>
      <c r="S59" s="13">
        <v>8.361434175211617E-2</v>
      </c>
      <c r="T59" s="13">
        <v>0.11589016585231574</v>
      </c>
      <c r="U59" s="13">
        <v>1.4548572361795367E-2</v>
      </c>
    </row>
    <row r="60" spans="1:21" x14ac:dyDescent="0.35">
      <c r="A60" t="s">
        <v>69</v>
      </c>
      <c r="B60" s="4">
        <v>1312946</v>
      </c>
      <c r="C60" s="13">
        <v>0.27256490365940411</v>
      </c>
      <c r="D60" s="13">
        <v>0.70829112545375061</v>
      </c>
      <c r="E60" s="13">
        <v>1.2177957052308321E-2</v>
      </c>
      <c r="F60" s="18" t="s">
        <v>195</v>
      </c>
      <c r="G60" s="18" t="s">
        <v>196</v>
      </c>
      <c r="H60" s="12"/>
      <c r="I60" s="12"/>
      <c r="J60" s="10">
        <v>0.39581697394939164</v>
      </c>
      <c r="K60" s="13">
        <v>0.16396544002388594</v>
      </c>
      <c r="L60" s="13">
        <v>0.10229305068298873</v>
      </c>
      <c r="M60" s="13">
        <v>6.5174665969993287E-2</v>
      </c>
      <c r="N60" s="13">
        <v>3.0715458684780175E-2</v>
      </c>
      <c r="O60" s="13">
        <v>8.2887959991042773E-2</v>
      </c>
      <c r="P60" s="13">
        <v>0.13786311279409214</v>
      </c>
      <c r="Q60" s="13">
        <v>1.0810256027468837E-2</v>
      </c>
      <c r="R60" s="13">
        <v>3.8483615734866014E-2</v>
      </c>
      <c r="S60" s="13">
        <v>0.23077465862713364</v>
      </c>
      <c r="T60" s="13">
        <v>2.9861447798802263E-2</v>
      </c>
      <c r="U60" s="13">
        <v>1.2548704933940434E-2</v>
      </c>
    </row>
    <row r="61" spans="1:21" x14ac:dyDescent="0.35">
      <c r="A61" t="s">
        <v>70</v>
      </c>
      <c r="B61" s="4">
        <v>1386803</v>
      </c>
      <c r="C61" s="13">
        <v>0.20114464707676577</v>
      </c>
      <c r="D61" s="13">
        <v>0.79483675763608819</v>
      </c>
      <c r="E61" s="13">
        <v>4.0185952871460472E-3</v>
      </c>
      <c r="F61" s="18" t="s">
        <v>197</v>
      </c>
      <c r="G61" s="18" t="s">
        <v>198</v>
      </c>
      <c r="H61" s="12"/>
      <c r="I61" s="12"/>
      <c r="J61" s="10">
        <v>0.34075192129025622</v>
      </c>
      <c r="K61" s="13">
        <v>0.16121016933670893</v>
      </c>
      <c r="L61" s="13">
        <v>0.11691038833329767</v>
      </c>
      <c r="M61" s="13">
        <v>5.3394990065788399E-2</v>
      </c>
      <c r="N61" s="13">
        <v>4.1920424745432831E-2</v>
      </c>
      <c r="O61" s="13">
        <v>8.0235406162500772E-2</v>
      </c>
      <c r="P61" s="13">
        <v>0.15970805902553875</v>
      </c>
      <c r="Q61" s="13">
        <v>1.643416576735517E-2</v>
      </c>
      <c r="R61" s="13">
        <v>5.6804016736615483E-2</v>
      </c>
      <c r="S61" s="13">
        <v>0.27244361237407505</v>
      </c>
      <c r="T61" s="13">
        <v>6.5933652293641593E-2</v>
      </c>
      <c r="U61" s="13">
        <v>2.3367833466779557E-2</v>
      </c>
    </row>
    <row r="62" spans="1:21" x14ac:dyDescent="0.35">
      <c r="A62" t="s">
        <v>71</v>
      </c>
      <c r="B62" s="4">
        <v>188987</v>
      </c>
      <c r="C62" s="13">
        <v>0.18506034806626911</v>
      </c>
      <c r="D62" s="13">
        <v>0.79706011524602216</v>
      </c>
      <c r="E62" s="13">
        <v>1.7874245318461057E-2</v>
      </c>
      <c r="F62" s="18" t="s">
        <v>135</v>
      </c>
      <c r="G62" s="19" t="s">
        <v>199</v>
      </c>
      <c r="H62" s="12"/>
      <c r="I62" s="12"/>
      <c r="J62" s="10">
        <v>0.28908972289683676</v>
      </c>
      <c r="K62" s="13">
        <v>9.777050367308765E-2</v>
      </c>
      <c r="L62" s="13">
        <v>9.7406588930958021E-2</v>
      </c>
      <c r="M62" s="13">
        <v>6.0732279426183762E-2</v>
      </c>
      <c r="N62" s="13">
        <v>5.6981883456775229E-3</v>
      </c>
      <c r="O62" s="13">
        <v>8.917419637065753E-2</v>
      </c>
      <c r="P62" s="13">
        <v>0.39424199534298221</v>
      </c>
      <c r="Q62" s="13">
        <v>4.6498121973662376E-3</v>
      </c>
      <c r="R62" s="13">
        <v>0.10103442294058196</v>
      </c>
      <c r="S62" s="13">
        <v>0.87256036411324545</v>
      </c>
      <c r="T62" s="13">
        <v>0.3243269304944843</v>
      </c>
      <c r="U62" s="13">
        <v>2.3452702396934821E-2</v>
      </c>
    </row>
    <row r="63" spans="1:21" x14ac:dyDescent="0.35">
      <c r="A63" t="s">
        <v>72</v>
      </c>
      <c r="B63" s="4">
        <v>763128</v>
      </c>
      <c r="C63" s="13">
        <v>0.18354063800568188</v>
      </c>
      <c r="D63" s="13">
        <v>0.7935719826818044</v>
      </c>
      <c r="E63" s="13">
        <v>1.1216991120755627E-3</v>
      </c>
      <c r="F63" s="18" t="s">
        <v>135</v>
      </c>
      <c r="G63" s="18" t="s">
        <v>200</v>
      </c>
      <c r="H63" s="12"/>
      <c r="I63" s="12"/>
      <c r="J63" s="10">
        <v>0.38132942351011151</v>
      </c>
      <c r="K63" s="13">
        <v>0.16058725109995134</v>
      </c>
      <c r="L63" s="13">
        <v>0.14950872184902195</v>
      </c>
      <c r="M63" s="13">
        <v>4.2297330517190347E-2</v>
      </c>
      <c r="N63" s="13">
        <v>2.5413014794784451E-2</v>
      </c>
      <c r="O63" s="13">
        <v>8.4777777220346462E-2</v>
      </c>
      <c r="P63" s="13">
        <v>8.4422290708038819E-2</v>
      </c>
      <c r="Q63" s="13">
        <v>1.1865552584446663E-2</v>
      </c>
      <c r="R63" s="13">
        <v>7.8156120344960792E-2</v>
      </c>
      <c r="S63" s="13">
        <v>8.0269452308893874E-2</v>
      </c>
      <c r="T63" s="13">
        <v>7.5899638777701839E-2</v>
      </c>
      <c r="U63" s="13">
        <v>8.7933395877126536E-3</v>
      </c>
    </row>
    <row r="64" spans="1:21" x14ac:dyDescent="0.35">
      <c r="A64" t="s">
        <v>73</v>
      </c>
      <c r="B64" s="4">
        <v>58231</v>
      </c>
      <c r="C64" s="13">
        <v>0.26733183355944429</v>
      </c>
      <c r="D64" s="13">
        <v>0.68992461060260002</v>
      </c>
      <c r="E64" s="13">
        <v>4.2743555837955728E-2</v>
      </c>
      <c r="F64" s="18" t="s">
        <v>137</v>
      </c>
      <c r="G64" s="19" t="s">
        <v>201</v>
      </c>
      <c r="H64" s="12"/>
      <c r="I64" s="12"/>
      <c r="J64" s="10">
        <v>0.32158408546693684</v>
      </c>
      <c r="K64" s="13">
        <v>0.10891876957082336</v>
      </c>
      <c r="L64" s="13">
        <v>0.1605525879535826</v>
      </c>
      <c r="M64" s="13">
        <v>0.149618714312028</v>
      </c>
      <c r="N64" s="13">
        <v>5.4816724995395104E-3</v>
      </c>
      <c r="O64" s="13">
        <v>6.8918769570823352E-2</v>
      </c>
      <c r="P64" s="13">
        <v>0.30089124109331683</v>
      </c>
      <c r="Q64" s="13">
        <v>1.4404125990053416E-2</v>
      </c>
      <c r="R64" s="13">
        <v>1.5236691840117885E-2</v>
      </c>
      <c r="S64" s="13">
        <v>0</v>
      </c>
      <c r="T64" s="13">
        <v>9.4635730230670359E-2</v>
      </c>
      <c r="U64" s="13">
        <v>4.8215140909928164E-2</v>
      </c>
    </row>
    <row r="65" spans="1:21" x14ac:dyDescent="0.35">
      <c r="F65" s="12"/>
      <c r="G65" s="12"/>
      <c r="H65" s="12"/>
      <c r="I65" s="12"/>
      <c r="K65" s="14"/>
      <c r="L65" s="14"/>
      <c r="M65" s="14"/>
      <c r="N65" s="14"/>
      <c r="O65" s="14"/>
      <c r="P65" s="14"/>
      <c r="Q65" s="14"/>
      <c r="R65" s="14"/>
    </row>
    <row r="66" spans="1:21" x14ac:dyDescent="0.35">
      <c r="A66" s="5" t="s">
        <v>74</v>
      </c>
      <c r="J66" s="49" t="s">
        <v>75</v>
      </c>
      <c r="K66" s="49"/>
      <c r="L66" s="49"/>
      <c r="M66" s="49"/>
      <c r="N66" s="49"/>
      <c r="O66" s="49"/>
      <c r="P66" s="49"/>
      <c r="Q66" s="49"/>
      <c r="R66" s="14"/>
    </row>
    <row r="67" spans="1:21" ht="87" x14ac:dyDescent="0.35">
      <c r="A67" s="5"/>
      <c r="B67" s="6" t="s">
        <v>7</v>
      </c>
      <c r="C67" s="15" t="s">
        <v>8</v>
      </c>
      <c r="D67" s="15" t="s">
        <v>9</v>
      </c>
      <c r="E67" s="27" t="s">
        <v>10</v>
      </c>
      <c r="F67" s="3"/>
      <c r="G67" s="3"/>
      <c r="J67" s="40" t="s">
        <v>11</v>
      </c>
      <c r="K67" s="16" t="s">
        <v>12</v>
      </c>
      <c r="L67" s="16" t="s">
        <v>13</v>
      </c>
      <c r="M67" s="16" t="s">
        <v>14</v>
      </c>
      <c r="N67" s="16" t="s">
        <v>22</v>
      </c>
      <c r="O67" s="16" t="s">
        <v>16</v>
      </c>
      <c r="P67" s="33" t="s">
        <v>113</v>
      </c>
      <c r="Q67" s="16" t="s">
        <v>17</v>
      </c>
      <c r="R67" s="17" t="s">
        <v>18</v>
      </c>
      <c r="S67" s="29" t="s">
        <v>114</v>
      </c>
      <c r="T67" s="29" t="s">
        <v>117</v>
      </c>
      <c r="U67" s="29" t="s">
        <v>116</v>
      </c>
    </row>
    <row r="68" spans="1:21" x14ac:dyDescent="0.35">
      <c r="A68" t="s">
        <v>76</v>
      </c>
      <c r="B68" s="4">
        <v>825986</v>
      </c>
      <c r="C68" s="13">
        <v>0.3339184925652493</v>
      </c>
      <c r="D68" s="13">
        <v>0.6660815074347507</v>
      </c>
      <c r="E68" s="26">
        <v>0</v>
      </c>
      <c r="F68" s="15"/>
      <c r="G68" s="15"/>
      <c r="H68" s="15"/>
      <c r="I68" s="15"/>
      <c r="J68" s="10">
        <v>0.2820621313727516</v>
      </c>
      <c r="K68" s="13">
        <v>0.17962031495916639</v>
      </c>
      <c r="L68" s="13">
        <v>9.0371315504197622E-2</v>
      </c>
      <c r="M68" s="13">
        <v>0.1331887934583133</v>
      </c>
      <c r="N68" s="13">
        <v>9.4317188491695788E-3</v>
      </c>
      <c r="O68" s="13">
        <v>6.6600956783998716E-2</v>
      </c>
      <c r="P68" s="13">
        <v>0.29695540184082969</v>
      </c>
      <c r="Q68" s="13">
        <v>2.7460936240093634E-2</v>
      </c>
      <c r="R68" s="13">
        <v>5.36503151833016E-2</v>
      </c>
      <c r="S68" s="13">
        <v>0.24460162339342181</v>
      </c>
      <c r="T68" s="13">
        <v>4.5746581408584445E-2</v>
      </c>
      <c r="U68" s="13">
        <v>2.1701208088766289E-2</v>
      </c>
    </row>
    <row r="69" spans="1:21" x14ac:dyDescent="0.35">
      <c r="A69" t="s">
        <v>77</v>
      </c>
      <c r="B69" s="4">
        <v>852802</v>
      </c>
      <c r="C69" s="13">
        <v>0.20019418340951359</v>
      </c>
      <c r="D69" s="13">
        <v>0.79011892561227581</v>
      </c>
      <c r="E69" s="13">
        <v>0</v>
      </c>
      <c r="F69" s="12"/>
      <c r="G69" s="12"/>
      <c r="H69" s="12"/>
      <c r="I69" s="12"/>
      <c r="J69" s="10">
        <v>0.32131148207289928</v>
      </c>
      <c r="K69" s="13">
        <v>0.1949303883548911</v>
      </c>
      <c r="L69" s="13">
        <v>0.12321588882052678</v>
      </c>
      <c r="M69" s="13">
        <v>7.2549747825128269E-2</v>
      </c>
      <c r="N69" s="13">
        <v>5.3355803070401171E-2</v>
      </c>
      <c r="O69" s="13">
        <v>7.3354004543059736E-2</v>
      </c>
      <c r="P69" s="13">
        <v>0.14391157914709929</v>
      </c>
      <c r="Q69" s="13">
        <v>5.5855959298411759E-3</v>
      </c>
      <c r="R69" s="13">
        <v>4.5318316476796711E-2</v>
      </c>
      <c r="S69" s="13">
        <v>0.17393536750965005</v>
      </c>
      <c r="T69" s="13">
        <v>8.3539018497329781E-2</v>
      </c>
      <c r="U69" s="13">
        <v>1.3948748067472211E-2</v>
      </c>
    </row>
    <row r="70" spans="1:21" x14ac:dyDescent="0.35">
      <c r="A70" t="s">
        <v>78</v>
      </c>
      <c r="B70" s="4">
        <v>1426872</v>
      </c>
      <c r="C70" s="13">
        <v>0.27225847868624514</v>
      </c>
      <c r="D70" s="13">
        <v>0.71647141439456374</v>
      </c>
      <c r="E70" s="26">
        <v>1.1269406085479286E-2</v>
      </c>
      <c r="F70" s="12"/>
      <c r="G70" s="12"/>
      <c r="H70" s="12"/>
      <c r="I70" s="12"/>
      <c r="J70" s="10">
        <v>0.33700906808252024</v>
      </c>
      <c r="K70" s="13">
        <v>0.16087630262289429</v>
      </c>
      <c r="L70" s="13">
        <v>0.13733248733973827</v>
      </c>
      <c r="M70" s="13">
        <v>6.6257168473219719E-2</v>
      </c>
      <c r="N70" s="13">
        <v>5.1168222097032465E-2</v>
      </c>
      <c r="O70" s="13">
        <v>9.4344905751469421E-2</v>
      </c>
      <c r="P70" s="13">
        <v>0.11379161028416779</v>
      </c>
      <c r="Q70" s="13">
        <v>1.4772458834577951E-2</v>
      </c>
      <c r="R70" s="13">
        <v>4.1671163667838268E-2</v>
      </c>
      <c r="S70" s="13">
        <v>0.19172120288986863</v>
      </c>
      <c r="T70" s="13">
        <v>6.6106784539240571E-2</v>
      </c>
      <c r="U70" s="13">
        <v>1.6741005262935479E-2</v>
      </c>
    </row>
    <row r="71" spans="1:21" x14ac:dyDescent="0.35">
      <c r="A71" t="s">
        <v>79</v>
      </c>
      <c r="B71" s="4">
        <v>1347604</v>
      </c>
      <c r="C71" s="13">
        <v>0.24582518306564838</v>
      </c>
      <c r="D71" s="13">
        <v>0.70560713681467258</v>
      </c>
      <c r="E71" s="26">
        <v>4.7046461720208606E-2</v>
      </c>
      <c r="F71" s="12"/>
      <c r="G71" s="12"/>
      <c r="H71" s="12"/>
      <c r="I71" s="12"/>
      <c r="J71" s="10">
        <v>0.33405400586539113</v>
      </c>
      <c r="K71" s="13">
        <v>0.18426550424533811</v>
      </c>
      <c r="L71" s="13">
        <v>0.1231052757779021</v>
      </c>
      <c r="M71" s="13">
        <v>8.8746626170465234E-2</v>
      </c>
      <c r="N71" s="13">
        <v>1.8212531279011859E-2</v>
      </c>
      <c r="O71" s="13">
        <v>8.5527731495428805E-2</v>
      </c>
      <c r="P71" s="13">
        <v>0.18763084687085604</v>
      </c>
      <c r="Q71" s="13">
        <v>4.7756211227858759E-3</v>
      </c>
      <c r="R71" s="13">
        <v>5.317216828876907E-2</v>
      </c>
      <c r="S71" s="13">
        <v>0.13706265473497362</v>
      </c>
      <c r="T71" s="13">
        <v>4.2233055060626079E-2</v>
      </c>
      <c r="U71" s="13">
        <v>1.2423685359270577E-2</v>
      </c>
    </row>
    <row r="72" spans="1:21" x14ac:dyDescent="0.35">
      <c r="A72" t="s">
        <v>80</v>
      </c>
      <c r="B72" s="4">
        <v>603226</v>
      </c>
      <c r="C72" s="13">
        <v>0.33124235361207904</v>
      </c>
      <c r="D72" s="13">
        <v>0.63205166886042707</v>
      </c>
      <c r="E72" s="13">
        <v>2.9625712419557512E-2</v>
      </c>
      <c r="F72" s="12"/>
      <c r="G72" s="12"/>
      <c r="H72" s="12"/>
      <c r="I72" s="12"/>
      <c r="J72" s="10">
        <v>0.29634473494238928</v>
      </c>
      <c r="K72" s="13">
        <v>0.15319983017455324</v>
      </c>
      <c r="L72" s="13">
        <v>5.2446999862050307E-2</v>
      </c>
      <c r="M72" s="13">
        <v>5.6442183676667347E-2</v>
      </c>
      <c r="N72" s="13">
        <v>1.3009459598820865E-2</v>
      </c>
      <c r="O72" s="13">
        <v>0.10768111924076774</v>
      </c>
      <c r="P72" s="13">
        <v>0.40871712942144167</v>
      </c>
      <c r="Q72" s="13">
        <v>3.1741822462763628E-3</v>
      </c>
      <c r="R72" s="13">
        <v>7.7526387901142302E-2</v>
      </c>
      <c r="S72" s="13">
        <v>0.52194970560337106</v>
      </c>
      <c r="T72" s="13">
        <v>0.17365685635979769</v>
      </c>
      <c r="U72" s="13">
        <v>1.2487125811458931E-2</v>
      </c>
    </row>
    <row r="73" spans="1:21" x14ac:dyDescent="0.35">
      <c r="A73" t="s">
        <v>81</v>
      </c>
      <c r="B73" s="4">
        <v>1459363</v>
      </c>
      <c r="C73" s="13">
        <v>0.46520091300108335</v>
      </c>
      <c r="D73" s="13">
        <v>0.52277055126106386</v>
      </c>
      <c r="E73" s="13">
        <v>6.4075901609126724E-3</v>
      </c>
      <c r="F73" s="12"/>
      <c r="G73" s="12"/>
      <c r="H73" s="12"/>
      <c r="I73" s="12"/>
      <c r="J73" s="10">
        <v>0.28326297386622307</v>
      </c>
      <c r="K73" s="13">
        <v>0.14591324581947118</v>
      </c>
      <c r="L73" s="13">
        <v>8.7324967715811594E-2</v>
      </c>
      <c r="M73" s="13">
        <v>9.8688044453685869E-2</v>
      </c>
      <c r="N73" s="13">
        <v>2.1746342037296446E-2</v>
      </c>
      <c r="O73" s="13">
        <v>0.11695699636666083</v>
      </c>
      <c r="P73" s="13">
        <v>0.2139024714163256</v>
      </c>
      <c r="Q73" s="13">
        <v>4.8519646843810188E-2</v>
      </c>
      <c r="R73" s="13">
        <v>7.3166093941516366E-2</v>
      </c>
      <c r="S73" s="13">
        <v>0.23814323047895841</v>
      </c>
      <c r="T73" s="13">
        <v>4.4790287234416568E-2</v>
      </c>
      <c r="U73" s="13">
        <v>2.2547290864121869E-2</v>
      </c>
    </row>
    <row r="74" spans="1:21" x14ac:dyDescent="0.35">
      <c r="A74" t="s">
        <v>82</v>
      </c>
      <c r="B74" s="4">
        <v>3418075</v>
      </c>
      <c r="C74" s="13">
        <v>0.30678905524308275</v>
      </c>
      <c r="D74" s="13">
        <v>0.68705192250023772</v>
      </c>
      <c r="E74" s="26">
        <v>5.3892907557616491E-3</v>
      </c>
      <c r="F74" s="12"/>
      <c r="G74" s="12"/>
      <c r="H74" s="12"/>
      <c r="I74" s="12"/>
      <c r="J74" s="10">
        <v>0.30997372236534343</v>
      </c>
      <c r="K74" s="13">
        <v>0.13189522022508418</v>
      </c>
      <c r="L74" s="13">
        <v>0.13494959974666265</v>
      </c>
      <c r="M74" s="13">
        <v>7.7174698277821835E-2</v>
      </c>
      <c r="N74" s="13">
        <v>6.1938961332818218E-2</v>
      </c>
      <c r="O74" s="13">
        <v>6.6172949537529058E-2</v>
      </c>
      <c r="P74" s="13">
        <v>0.14333694455952906</v>
      </c>
      <c r="Q74" s="13">
        <v>8.41001299390879E-3</v>
      </c>
      <c r="R74" s="13">
        <v>5.6959957117708009E-2</v>
      </c>
      <c r="S74" s="13">
        <v>0.62926740273799175</v>
      </c>
      <c r="T74" s="13">
        <v>3.6043236966719551E-2</v>
      </c>
      <c r="U74" s="13">
        <v>2.0342898803587244E-2</v>
      </c>
    </row>
    <row r="75" spans="1:21" x14ac:dyDescent="0.35">
      <c r="A75" t="s">
        <v>83</v>
      </c>
      <c r="B75" s="4">
        <v>1214800</v>
      </c>
      <c r="C75" s="13">
        <v>0.27907639117550215</v>
      </c>
      <c r="D75" s="13">
        <v>0.68933240039512678</v>
      </c>
      <c r="E75" s="26">
        <v>3.159120842937109E-2</v>
      </c>
      <c r="F75" s="12"/>
      <c r="G75" s="12"/>
      <c r="H75" s="12"/>
      <c r="I75" s="12"/>
      <c r="J75" s="10">
        <v>0.24768500674326902</v>
      </c>
      <c r="K75" s="13">
        <v>0.13968918558783172</v>
      </c>
      <c r="L75" s="13">
        <v>9.8172012460180938E-2</v>
      </c>
      <c r="M75" s="13">
        <v>0.13676171849476432</v>
      </c>
      <c r="N75" s="13">
        <v>6.6493331248316023E-2</v>
      </c>
      <c r="O75" s="13">
        <v>0.10791836716714424</v>
      </c>
      <c r="P75" s="13">
        <v>0.38811666071378287</v>
      </c>
      <c r="Q75" s="13">
        <v>5.9500080390632402E-3</v>
      </c>
      <c r="R75" s="13">
        <v>6.1595008879677615E-2</v>
      </c>
      <c r="S75" s="13">
        <v>0.10425946218672889</v>
      </c>
      <c r="T75" s="13">
        <v>4.7837158151158479E-2</v>
      </c>
      <c r="U75" s="13">
        <v>1.8358430628023368E-2</v>
      </c>
    </row>
    <row r="76" spans="1:21" x14ac:dyDescent="0.35">
      <c r="A76" t="s">
        <v>84</v>
      </c>
      <c r="B76" s="4">
        <v>3737037</v>
      </c>
      <c r="C76" s="13">
        <v>0.30342648467221489</v>
      </c>
      <c r="D76" s="13">
        <v>0.67893226639179649</v>
      </c>
      <c r="E76" s="26">
        <v>9.9150744292871591E-3</v>
      </c>
      <c r="F76" s="12"/>
      <c r="G76" s="12"/>
      <c r="H76" s="12"/>
      <c r="I76" s="12"/>
      <c r="J76" s="10">
        <v>0.31201018798037106</v>
      </c>
      <c r="K76" s="13">
        <v>0.15031510354202621</v>
      </c>
      <c r="L76" s="13">
        <v>0.11263144135582781</v>
      </c>
      <c r="M76" s="13">
        <v>9.2976284610499671E-2</v>
      </c>
      <c r="N76" s="13">
        <v>8.6106292824765937E-2</v>
      </c>
      <c r="O76" s="13">
        <v>8.4437004812709729E-2</v>
      </c>
      <c r="P76" s="13">
        <v>0.16761184059233417</v>
      </c>
      <c r="Q76" s="13">
        <v>1.5021764821037292E-2</v>
      </c>
      <c r="R76" s="13">
        <v>3.7081266417416534E-2</v>
      </c>
      <c r="S76" s="13">
        <v>0.18383849844398339</v>
      </c>
      <c r="T76" s="13">
        <v>8.5131126815352703E-2</v>
      </c>
      <c r="U76" s="13">
        <v>1.6693854673878523E-2</v>
      </c>
    </row>
    <row r="77" spans="1:21" x14ac:dyDescent="0.35">
      <c r="A77" t="s">
        <v>85</v>
      </c>
      <c r="B77" s="4">
        <v>1024480</v>
      </c>
      <c r="C77" s="13">
        <v>0.23872013118850538</v>
      </c>
      <c r="D77" s="13">
        <v>0.73778014212088083</v>
      </c>
      <c r="E77" s="26">
        <v>1.1083671716382946E-2</v>
      </c>
      <c r="F77" s="12"/>
      <c r="G77" s="12"/>
      <c r="H77" s="12"/>
      <c r="I77" s="12"/>
      <c r="J77" s="10">
        <v>0.32619920711671929</v>
      </c>
      <c r="K77" s="13">
        <v>0.1388032906750106</v>
      </c>
      <c r="L77" s="13">
        <v>0.10375600356741922</v>
      </c>
      <c r="M77" s="13">
        <v>8.0331887933123278E-2</v>
      </c>
      <c r="N77" s="13">
        <v>1.9882764040516789E-2</v>
      </c>
      <c r="O77" s="13">
        <v>9.2358039321096361E-2</v>
      </c>
      <c r="P77" s="13">
        <v>0.13444548084178753</v>
      </c>
      <c r="Q77" s="13">
        <v>9.128798448933299E-3</v>
      </c>
      <c r="R77" s="13">
        <v>8.8273540885795157E-2</v>
      </c>
      <c r="S77" s="13">
        <v>0.52817809851328013</v>
      </c>
      <c r="T77" s="13">
        <v>2.6073784901280445E-2</v>
      </c>
      <c r="U77" s="13">
        <v>2.0478473479605498E-2</v>
      </c>
    </row>
    <row r="78" spans="1:21" x14ac:dyDescent="0.35">
      <c r="A78" t="s">
        <v>86</v>
      </c>
      <c r="B78" s="4">
        <v>858101</v>
      </c>
      <c r="C78" s="13">
        <v>0.22233746377174715</v>
      </c>
      <c r="D78" s="13">
        <v>0.77280180305115598</v>
      </c>
      <c r="E78" s="13">
        <v>4.8607331770968683E-3</v>
      </c>
      <c r="F78" s="12"/>
      <c r="G78" s="12"/>
      <c r="H78" s="12"/>
      <c r="I78" s="12"/>
      <c r="J78" s="10">
        <v>0.34311578347410765</v>
      </c>
      <c r="K78" s="13">
        <v>0.1629070788091086</v>
      </c>
      <c r="L78" s="13">
        <v>0.10028350934982498</v>
      </c>
      <c r="M78" s="13">
        <v>8.7653626724014222E-2</v>
      </c>
      <c r="N78" s="13">
        <v>2.3495121113916398E-2</v>
      </c>
      <c r="O78" s="13">
        <v>5.8946720424082527E-2</v>
      </c>
      <c r="P78" s="13">
        <v>0.19025992835270333</v>
      </c>
      <c r="Q78" s="13">
        <v>1.1422014138450532E-2</v>
      </c>
      <c r="R78" s="13">
        <v>5.9581586648337355E-2</v>
      </c>
      <c r="S78" s="13">
        <v>0.43121856168135864</v>
      </c>
      <c r="T78" s="13">
        <v>4.1230887992429903E-2</v>
      </c>
      <c r="U78" s="13">
        <v>1.0348015206364483E-2</v>
      </c>
    </row>
    <row r="79" spans="1:21" x14ac:dyDescent="0.35">
      <c r="A79" t="s">
        <v>87</v>
      </c>
      <c r="B79" s="4">
        <v>983660</v>
      </c>
      <c r="C79" s="13">
        <v>0.26738100563202732</v>
      </c>
      <c r="D79" s="13">
        <v>0.71870971677205542</v>
      </c>
      <c r="E79" s="13">
        <v>1.3910294207348068E-2</v>
      </c>
      <c r="F79" s="12"/>
      <c r="G79" s="12"/>
      <c r="H79" s="12"/>
      <c r="I79" s="12"/>
      <c r="J79" s="10">
        <v>0.2749180785856587</v>
      </c>
      <c r="K79" s="13">
        <v>0.17742582500455673</v>
      </c>
      <c r="L79" s="13">
        <v>7.3948552476267262E-2</v>
      </c>
      <c r="M79" s="13">
        <v>9.5147832634371418E-2</v>
      </c>
      <c r="N79" s="13">
        <v>5.2600830794970022E-2</v>
      </c>
      <c r="O79" s="13">
        <v>0.10495770809471923</v>
      </c>
      <c r="P79" s="13">
        <v>0.28019982426350631</v>
      </c>
      <c r="Q79" s="13">
        <v>7.6170797692112387E-3</v>
      </c>
      <c r="R79" s="13">
        <v>6.2936022101470326E-2</v>
      </c>
      <c r="S79" s="13">
        <v>0.26602008384342946</v>
      </c>
      <c r="T79" s="13">
        <v>4.759875378787029E-2</v>
      </c>
      <c r="U79" s="13">
        <v>1.7771992228509208E-2</v>
      </c>
    </row>
    <row r="80" spans="1:21" x14ac:dyDescent="0.35">
      <c r="A80" t="s">
        <v>88</v>
      </c>
      <c r="B80" s="4">
        <v>916444</v>
      </c>
      <c r="C80" s="13">
        <v>0.27831269559296584</v>
      </c>
      <c r="D80" s="13">
        <v>0.71599137535954183</v>
      </c>
      <c r="E80" s="13">
        <v>2.8468733495991025E-3</v>
      </c>
      <c r="F80" s="12"/>
      <c r="G80" s="12"/>
      <c r="H80" s="12"/>
      <c r="I80" s="12"/>
      <c r="J80" s="10">
        <v>0.33597745728481615</v>
      </c>
      <c r="K80" s="13">
        <v>0.17151986571073755</v>
      </c>
      <c r="L80" s="13">
        <v>0.17063950471711561</v>
      </c>
      <c r="M80" s="13">
        <v>7.5282838776480676E-2</v>
      </c>
      <c r="N80" s="13">
        <v>6.0795084575094679E-2</v>
      </c>
      <c r="O80" s="13">
        <v>6.9747512010883639E-2</v>
      </c>
      <c r="P80" s="13">
        <v>0.15119321980972295</v>
      </c>
      <c r="Q80" s="13">
        <v>6.900912633294295E-3</v>
      </c>
      <c r="R80" s="13">
        <v>2.2140166698406797E-2</v>
      </c>
      <c r="S80" s="13">
        <v>0.11957475666187968</v>
      </c>
      <c r="T80" s="13">
        <v>2.2621802031806817E-2</v>
      </c>
      <c r="U80" s="13">
        <v>1.1809609391125459E-2</v>
      </c>
    </row>
    <row r="81" spans="1:21" x14ac:dyDescent="0.35">
      <c r="A81" t="s">
        <v>89</v>
      </c>
      <c r="B81" s="4">
        <v>795895</v>
      </c>
      <c r="C81" s="13">
        <v>0.1713329019531471</v>
      </c>
      <c r="D81" s="13">
        <v>0.82816074984765575</v>
      </c>
      <c r="E81" s="13">
        <v>5.0634819919713025E-4</v>
      </c>
      <c r="F81" s="12"/>
      <c r="G81" s="12"/>
      <c r="H81" s="12"/>
      <c r="I81" s="12"/>
      <c r="J81" s="10">
        <v>0.40251000617961724</v>
      </c>
      <c r="K81" s="13">
        <v>0.16460628789724699</v>
      </c>
      <c r="L81" s="13">
        <v>0.11131939385064285</v>
      </c>
      <c r="M81" s="13">
        <v>3.9179502385866968E-2</v>
      </c>
      <c r="N81" s="13">
        <v>6.4910286176433241E-2</v>
      </c>
      <c r="O81" s="13">
        <v>9.023031074907048E-2</v>
      </c>
      <c r="P81" s="13">
        <v>7.7240558916947449E-2</v>
      </c>
      <c r="Q81" s="13">
        <v>1.5263715317126168E-2</v>
      </c>
      <c r="R81" s="13">
        <v>3.0637412022484815E-2</v>
      </c>
      <c r="S81" s="13">
        <v>0.17419102392782523</v>
      </c>
      <c r="T81" s="13">
        <v>6.1835081838920919E-2</v>
      </c>
      <c r="U81" s="13">
        <v>1.1401606457426569E-2</v>
      </c>
    </row>
    <row r="82" spans="1:21" x14ac:dyDescent="0.35">
      <c r="A82" t="s">
        <v>90</v>
      </c>
      <c r="B82" s="4">
        <v>1091531</v>
      </c>
      <c r="C82" s="13">
        <v>0.26591640548917073</v>
      </c>
      <c r="D82" s="13">
        <v>0.73337999562082978</v>
      </c>
      <c r="E82" s="26">
        <v>0</v>
      </c>
      <c r="F82" s="12"/>
      <c r="G82" s="12"/>
      <c r="H82" s="12"/>
      <c r="I82" s="12"/>
      <c r="J82" s="10">
        <v>0.40109770546845885</v>
      </c>
      <c r="K82" s="13">
        <v>0.16949670326468208</v>
      </c>
      <c r="L82" s="13">
        <v>0.10404796516068207</v>
      </c>
      <c r="M82" s="13">
        <v>6.0634644460643386E-2</v>
      </c>
      <c r="N82" s="13">
        <v>4.980234627729048E-2</v>
      </c>
      <c r="O82" s="13">
        <v>6.4340034901356438E-2</v>
      </c>
      <c r="P82" s="13">
        <v>0.12154507745307118</v>
      </c>
      <c r="Q82" s="13">
        <v>1.3224070374219054E-2</v>
      </c>
      <c r="R82" s="13">
        <v>4.1027188372857029E-2</v>
      </c>
      <c r="S82" s="13">
        <v>0.20225155279503104</v>
      </c>
      <c r="T82" s="13">
        <v>4.5984915705412598E-2</v>
      </c>
      <c r="U82" s="13">
        <v>5.5026270015053735E-3</v>
      </c>
    </row>
    <row r="83" spans="1:21" x14ac:dyDescent="0.35">
      <c r="F83" s="12"/>
      <c r="G83" s="12"/>
      <c r="H83" s="12"/>
      <c r="I83" s="12"/>
      <c r="K83" s="14"/>
      <c r="L83" s="14"/>
      <c r="M83" s="14"/>
      <c r="N83" s="14"/>
      <c r="O83" s="14"/>
      <c r="P83" s="14"/>
      <c r="Q83" s="14"/>
    </row>
    <row r="84" spans="1:21" x14ac:dyDescent="0.35">
      <c r="F84" s="20"/>
      <c r="G84" s="20"/>
      <c r="H84" s="20"/>
      <c r="I84" s="20"/>
    </row>
    <row r="85" spans="1:21" x14ac:dyDescent="0.35">
      <c r="A85" s="21" t="s">
        <v>91</v>
      </c>
    </row>
    <row r="86" spans="1:21" x14ac:dyDescent="0.35">
      <c r="A86" t="s">
        <v>92</v>
      </c>
    </row>
  </sheetData>
  <mergeCells count="3">
    <mergeCell ref="J8:Q8"/>
    <mergeCell ref="J12:Q12"/>
    <mergeCell ref="J66:Q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4E37-1966-4FDA-8C2F-E0F4C27C846E}">
  <dimension ref="A1:AM80"/>
  <sheetViews>
    <sheetView zoomScale="60" zoomScaleNormal="60" workbookViewId="0">
      <selection activeCell="N26" sqref="N26"/>
    </sheetView>
  </sheetViews>
  <sheetFormatPr defaultRowHeight="14.5" x14ac:dyDescent="0.35"/>
  <cols>
    <col min="1" max="3" width="14.81640625" customWidth="1"/>
    <col min="4" max="4" width="27.54296875" customWidth="1"/>
    <col min="5" max="6" width="25.54296875" customWidth="1"/>
    <col min="7" max="7" width="18" customWidth="1"/>
    <col min="8" max="8" width="15.7265625" customWidth="1"/>
    <col min="9" max="9" width="15.7265625" style="37" customWidth="1"/>
    <col min="10" max="10" width="24.453125" bestFit="1" customWidth="1"/>
    <col min="11" max="11" width="12" bestFit="1" customWidth="1"/>
    <col min="12" max="12" width="18" bestFit="1" customWidth="1"/>
    <col min="13" max="13" width="17" bestFit="1" customWidth="1"/>
    <col min="14" max="14" width="23" bestFit="1" customWidth="1"/>
    <col min="15" max="15" width="15.453125" bestFit="1" customWidth="1"/>
    <col min="16" max="16" width="15.453125" customWidth="1"/>
    <col min="17" max="17" width="28" bestFit="1" customWidth="1"/>
    <col min="18" max="21" width="23" bestFit="1" customWidth="1"/>
    <col min="22" max="22" width="23" style="37" customWidth="1"/>
    <col min="23" max="29" width="13.7265625" style="37" customWidth="1"/>
    <col min="30" max="30" width="13" customWidth="1"/>
    <col min="31" max="32" width="13.7265625" style="37" customWidth="1"/>
    <col min="33" max="35" width="15.7265625" style="37" customWidth="1"/>
    <col min="36" max="36" width="15.81640625" customWidth="1"/>
    <col min="37" max="37" width="13.7265625" style="37" customWidth="1"/>
    <col min="38" max="38" width="9.1796875" style="37"/>
  </cols>
  <sheetData>
    <row r="1" spans="1:39" ht="15.5" x14ac:dyDescent="0.35">
      <c r="A1" s="1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7"/>
      <c r="S1" s="37"/>
      <c r="T1" s="37"/>
      <c r="U1" s="37"/>
      <c r="AD1" s="37"/>
      <c r="AJ1" s="37"/>
    </row>
    <row r="2" spans="1:39" x14ac:dyDescent="0.35">
      <c r="A2" s="2" t="s">
        <v>132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7"/>
      <c r="S2" s="37"/>
      <c r="T2" s="37"/>
      <c r="U2" s="37"/>
      <c r="AD2" s="37"/>
      <c r="AJ2" s="37"/>
    </row>
    <row r="3" spans="1:39" x14ac:dyDescent="0.35">
      <c r="A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7"/>
      <c r="S3" s="37"/>
      <c r="T3" s="37"/>
      <c r="U3" s="37"/>
      <c r="AD3" s="37"/>
      <c r="AJ3" s="37"/>
    </row>
    <row r="4" spans="1:39" x14ac:dyDescent="0.35">
      <c r="A4" s="2" t="s">
        <v>134</v>
      </c>
      <c r="L4" s="2"/>
      <c r="M4" s="2"/>
      <c r="N4" s="2"/>
      <c r="O4" s="2"/>
      <c r="P4" s="2"/>
      <c r="Q4" s="2"/>
      <c r="R4" s="37"/>
      <c r="S4" s="37"/>
      <c r="T4" s="37"/>
      <c r="U4" s="37"/>
      <c r="AD4" s="37"/>
      <c r="AJ4" s="37"/>
    </row>
    <row r="5" spans="1:39" s="2" customFormat="1" x14ac:dyDescent="0.35">
      <c r="A5" s="2" t="s">
        <v>133</v>
      </c>
      <c r="B5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9" ht="15" customHeight="1" x14ac:dyDescent="0.35">
      <c r="C6" s="46" t="s">
        <v>94</v>
      </c>
      <c r="D6" s="46"/>
      <c r="E6" s="46"/>
      <c r="F6" s="22"/>
      <c r="G6" s="46" t="s">
        <v>95</v>
      </c>
      <c r="H6" s="46"/>
      <c r="I6" s="34"/>
      <c r="J6" s="47" t="s">
        <v>75</v>
      </c>
      <c r="K6" s="47"/>
      <c r="L6" s="47"/>
      <c r="M6" s="47"/>
      <c r="N6" s="47"/>
      <c r="O6" s="47"/>
      <c r="P6" s="47"/>
      <c r="Q6" s="47"/>
      <c r="R6" s="47"/>
      <c r="S6" s="32"/>
      <c r="T6" s="32"/>
      <c r="U6" s="32"/>
      <c r="V6" s="35"/>
      <c r="W6" s="50" t="s">
        <v>122</v>
      </c>
      <c r="X6" s="50"/>
      <c r="Y6" s="50"/>
      <c r="Z6" s="50"/>
      <c r="AA6" s="50"/>
      <c r="AB6" s="50"/>
      <c r="AC6" s="50"/>
      <c r="AD6" s="50"/>
      <c r="AE6"/>
      <c r="AG6" s="50" t="s">
        <v>118</v>
      </c>
      <c r="AH6" s="50"/>
      <c r="AI6" s="50"/>
      <c r="AJ6" s="50"/>
      <c r="AK6" s="42"/>
      <c r="AL6" s="42"/>
    </row>
    <row r="7" spans="1:39" ht="58" x14ac:dyDescent="0.35">
      <c r="A7" s="5" t="s">
        <v>6</v>
      </c>
      <c r="B7" s="6" t="s">
        <v>7</v>
      </c>
      <c r="C7" s="6" t="s">
        <v>96</v>
      </c>
      <c r="D7" s="22" t="s">
        <v>97</v>
      </c>
      <c r="E7" s="22" t="s">
        <v>98</v>
      </c>
      <c r="F7" s="22"/>
      <c r="G7" s="22" t="s">
        <v>99</v>
      </c>
      <c r="H7" s="22" t="s">
        <v>100</v>
      </c>
      <c r="I7" s="34"/>
      <c r="J7" s="22" t="s">
        <v>101</v>
      </c>
      <c r="K7" s="22" t="s">
        <v>102</v>
      </c>
      <c r="L7" s="22" t="s">
        <v>103</v>
      </c>
      <c r="M7" s="22" t="s">
        <v>104</v>
      </c>
      <c r="N7" s="22" t="s">
        <v>22</v>
      </c>
      <c r="O7" s="22" t="s">
        <v>105</v>
      </c>
      <c r="P7" s="33" t="s">
        <v>113</v>
      </c>
      <c r="Q7" s="22" t="s">
        <v>106</v>
      </c>
      <c r="R7" s="22" t="s">
        <v>18</v>
      </c>
      <c r="S7" s="29" t="s">
        <v>114</v>
      </c>
      <c r="T7" s="29" t="s">
        <v>117</v>
      </c>
      <c r="U7" s="29" t="s">
        <v>116</v>
      </c>
      <c r="V7" s="29"/>
      <c r="W7" s="36" t="s">
        <v>123</v>
      </c>
      <c r="X7" s="36" t="s">
        <v>124</v>
      </c>
      <c r="Y7" s="36" t="s">
        <v>125</v>
      </c>
      <c r="Z7" s="36" t="s">
        <v>126</v>
      </c>
      <c r="AA7" s="36" t="s">
        <v>127</v>
      </c>
      <c r="AB7" s="36" t="s">
        <v>128</v>
      </c>
      <c r="AC7" s="36" t="s">
        <v>129</v>
      </c>
      <c r="AD7" s="36" t="s">
        <v>130</v>
      </c>
      <c r="AE7" s="36" t="s">
        <v>112</v>
      </c>
      <c r="AF7" s="36"/>
      <c r="AG7" s="42" t="s">
        <v>119</v>
      </c>
      <c r="AH7" s="42" t="s">
        <v>120</v>
      </c>
      <c r="AI7" s="42" t="s">
        <v>121</v>
      </c>
      <c r="AJ7" s="42" t="s">
        <v>131</v>
      </c>
      <c r="AK7" s="43"/>
      <c r="AL7" s="36"/>
    </row>
    <row r="8" spans="1:39" x14ac:dyDescent="0.35">
      <c r="A8" t="s">
        <v>19</v>
      </c>
      <c r="B8" s="4">
        <v>7654831</v>
      </c>
      <c r="C8" s="26">
        <v>0.18047922939121713</v>
      </c>
      <c r="D8" s="26">
        <v>0.29904396321747667</v>
      </c>
      <c r="E8" s="26">
        <v>0.46305764294469726</v>
      </c>
      <c r="F8" s="10"/>
      <c r="G8" s="26">
        <v>0.51810432150379215</v>
      </c>
      <c r="H8" s="26">
        <v>0.48189567849620779</v>
      </c>
      <c r="I8" s="12"/>
      <c r="J8" s="13">
        <v>0.17308061330489119</v>
      </c>
      <c r="K8" s="13">
        <v>0.12512984917058623</v>
      </c>
      <c r="L8" s="10">
        <v>8.760809521863086E-2</v>
      </c>
      <c r="M8" s="10">
        <v>0.17548877553465439</v>
      </c>
      <c r="N8" s="13">
        <v>5.420149530670379E-2</v>
      </c>
      <c r="O8" s="10">
        <v>8.6471896098917131E-2</v>
      </c>
      <c r="P8" s="10">
        <v>9.863603753187207E-2</v>
      </c>
      <c r="Q8" s="10">
        <v>1.0939496880901605E-2</v>
      </c>
      <c r="R8" s="10">
        <v>8.7066046035117625E-2</v>
      </c>
      <c r="S8" s="10">
        <v>6.6512475286121225E-2</v>
      </c>
      <c r="T8" s="10">
        <v>1.4440516444809749E-2</v>
      </c>
      <c r="U8" s="10">
        <v>2.0424703186794135E-2</v>
      </c>
      <c r="V8" s="10"/>
      <c r="W8" s="10">
        <v>0.24233310964017363</v>
      </c>
      <c r="X8" s="10">
        <v>0.19483774364189099</v>
      </c>
      <c r="Y8" s="10">
        <v>0.1150179540214539</v>
      </c>
      <c r="Z8" s="10">
        <v>4.1835410866680141E-2</v>
      </c>
      <c r="AA8" s="10">
        <v>3.806994563302573E-2</v>
      </c>
      <c r="AB8" s="10">
        <v>3.5279028367837251E-2</v>
      </c>
      <c r="AC8" s="10">
        <v>1.7661526426906094E-2</v>
      </c>
      <c r="AD8" s="10">
        <v>9.719038865782928E-2</v>
      </c>
      <c r="AE8" s="10">
        <v>9.3340140363647475E-2</v>
      </c>
      <c r="AF8" s="10"/>
      <c r="AG8" s="10">
        <v>6.1251123636824903E-2</v>
      </c>
      <c r="AH8" s="13">
        <v>0.20591401691297953</v>
      </c>
      <c r="AI8" s="13">
        <v>0.11115451144512531</v>
      </c>
      <c r="AJ8" s="13">
        <v>0.55871331450687811</v>
      </c>
      <c r="AK8" s="4"/>
      <c r="AM8" s="14"/>
    </row>
    <row r="9" spans="1:39" x14ac:dyDescent="0.35">
      <c r="B9" s="4"/>
      <c r="C9" s="4"/>
      <c r="D9" s="12"/>
      <c r="E9" s="12"/>
      <c r="F9" s="10"/>
      <c r="G9" s="12"/>
      <c r="H9" s="12"/>
      <c r="I9" s="12"/>
      <c r="W9" s="4"/>
      <c r="X9" s="4"/>
      <c r="Y9" s="4"/>
      <c r="Z9" s="4"/>
      <c r="AA9" s="4"/>
      <c r="AB9" s="4"/>
      <c r="AC9" s="4"/>
      <c r="AE9" s="4"/>
      <c r="AF9" s="4"/>
      <c r="AG9" s="12"/>
      <c r="AH9" s="12"/>
      <c r="AI9" s="12"/>
      <c r="AJ9" s="4"/>
      <c r="AK9" s="4"/>
      <c r="AM9" s="14"/>
    </row>
    <row r="10" spans="1:39" x14ac:dyDescent="0.35">
      <c r="C10" s="46" t="s">
        <v>107</v>
      </c>
      <c r="D10" s="46"/>
      <c r="E10" s="46"/>
      <c r="F10" s="15"/>
      <c r="G10" s="46" t="s">
        <v>95</v>
      </c>
      <c r="H10" s="46"/>
      <c r="I10" s="34"/>
      <c r="J10" s="47" t="s">
        <v>75</v>
      </c>
      <c r="K10" s="47"/>
      <c r="L10" s="47"/>
      <c r="M10" s="47"/>
      <c r="N10" s="47"/>
      <c r="O10" s="47"/>
      <c r="P10" s="51"/>
      <c r="Q10" s="47"/>
      <c r="R10" s="47"/>
      <c r="S10" s="32"/>
      <c r="T10" s="32"/>
      <c r="U10" s="32"/>
      <c r="V10" s="35"/>
      <c r="W10" s="50" t="s">
        <v>122</v>
      </c>
      <c r="X10" s="50"/>
      <c r="Y10" s="50"/>
      <c r="Z10" s="50"/>
      <c r="AA10" s="50"/>
      <c r="AB10" s="50"/>
      <c r="AC10" s="50"/>
      <c r="AD10" s="50"/>
      <c r="AE10"/>
      <c r="AG10" s="50" t="s">
        <v>118</v>
      </c>
      <c r="AH10" s="50"/>
      <c r="AI10" s="50"/>
      <c r="AJ10" s="50"/>
      <c r="AM10" s="14"/>
    </row>
    <row r="11" spans="1:39" ht="60" customHeight="1" x14ac:dyDescent="0.35">
      <c r="A11" s="5" t="s">
        <v>20</v>
      </c>
      <c r="B11" s="6" t="s">
        <v>7</v>
      </c>
      <c r="C11" s="6" t="s">
        <v>96</v>
      </c>
      <c r="D11" s="22" t="s">
        <v>108</v>
      </c>
      <c r="E11" s="22" t="s">
        <v>98</v>
      </c>
      <c r="F11" s="22"/>
      <c r="G11" s="22" t="s">
        <v>99</v>
      </c>
      <c r="H11" s="22" t="s">
        <v>100</v>
      </c>
      <c r="I11" s="34"/>
      <c r="J11" s="22" t="s">
        <v>101</v>
      </c>
      <c r="K11" s="22" t="s">
        <v>102</v>
      </c>
      <c r="L11" s="22" t="s">
        <v>103</v>
      </c>
      <c r="M11" s="22" t="s">
        <v>104</v>
      </c>
      <c r="N11" s="22" t="s">
        <v>22</v>
      </c>
      <c r="O11" s="22" t="s">
        <v>105</v>
      </c>
      <c r="P11" s="33" t="s">
        <v>113</v>
      </c>
      <c r="Q11" s="22" t="s">
        <v>106</v>
      </c>
      <c r="R11" s="22" t="s">
        <v>18</v>
      </c>
      <c r="S11" s="29" t="s">
        <v>114</v>
      </c>
      <c r="T11" s="29" t="s">
        <v>117</v>
      </c>
      <c r="U11" s="29" t="s">
        <v>116</v>
      </c>
      <c r="V11" s="29"/>
      <c r="W11" s="36" t="s">
        <v>123</v>
      </c>
      <c r="X11" s="36" t="s">
        <v>124</v>
      </c>
      <c r="Y11" s="36" t="s">
        <v>125</v>
      </c>
      <c r="Z11" s="36" t="s">
        <v>126</v>
      </c>
      <c r="AA11" s="36" t="s">
        <v>127</v>
      </c>
      <c r="AB11" s="36" t="s">
        <v>128</v>
      </c>
      <c r="AC11" s="36" t="s">
        <v>129</v>
      </c>
      <c r="AD11" s="36" t="s">
        <v>130</v>
      </c>
      <c r="AE11" s="36" t="s">
        <v>112</v>
      </c>
      <c r="AF11" s="36"/>
      <c r="AG11" s="42" t="s">
        <v>119</v>
      </c>
      <c r="AH11" s="42" t="s">
        <v>120</v>
      </c>
      <c r="AI11" s="42" t="s">
        <v>121</v>
      </c>
      <c r="AJ11" s="42" t="s">
        <v>131</v>
      </c>
      <c r="AM11" s="14"/>
    </row>
    <row r="12" spans="1:39" x14ac:dyDescent="0.35">
      <c r="A12" t="s">
        <v>23</v>
      </c>
      <c r="B12" s="4">
        <v>136820</v>
      </c>
      <c r="C12" s="10">
        <v>0.56330945768162555</v>
      </c>
      <c r="D12" s="10">
        <v>0.5317193738513214</v>
      </c>
      <c r="E12" s="10">
        <v>0.37670321313137717</v>
      </c>
      <c r="F12" s="13"/>
      <c r="G12" s="10">
        <v>0.73495833942406086</v>
      </c>
      <c r="H12" s="10">
        <v>0.2650416605759392</v>
      </c>
      <c r="I12" s="10"/>
      <c r="J12" s="10">
        <v>0.1204175551249987</v>
      </c>
      <c r="K12" s="13">
        <v>8.2126595311722783E-2</v>
      </c>
      <c r="L12" s="13">
        <v>0.15957813157647582</v>
      </c>
      <c r="M12" s="13">
        <v>0.23680008904874375</v>
      </c>
      <c r="N12" s="13">
        <v>0</v>
      </c>
      <c r="O12" s="13">
        <v>1.9263747769433324E-2</v>
      </c>
      <c r="P12" s="13">
        <v>0.10308087782581926</v>
      </c>
      <c r="Q12" s="13">
        <v>0</v>
      </c>
      <c r="R12" s="13">
        <v>0.15468740760323219</v>
      </c>
      <c r="S12" s="13">
        <v>0.11391977960435921</v>
      </c>
      <c r="T12" s="13">
        <v>1.0125816135214951E-2</v>
      </c>
      <c r="U12" s="13">
        <v>0</v>
      </c>
      <c r="V12" s="13"/>
      <c r="W12" s="10">
        <v>0.19154363397164156</v>
      </c>
      <c r="X12" s="10">
        <v>0.28051454465721387</v>
      </c>
      <c r="Y12" s="10">
        <v>0.10510890220727964</v>
      </c>
      <c r="Z12" s="10">
        <v>2.2211664961262974E-2</v>
      </c>
      <c r="AA12" s="10">
        <v>7.3088729717877507E-6</v>
      </c>
      <c r="AB12" s="10">
        <v>5.0869755883642745E-3</v>
      </c>
      <c r="AC12" s="10">
        <v>3.3584271305364712E-2</v>
      </c>
      <c r="AD12" s="10">
        <v>0.20843443940944306</v>
      </c>
      <c r="AE12" s="10">
        <v>7.3088729717877507E-6</v>
      </c>
      <c r="AF12" s="10"/>
      <c r="AG12" s="10">
        <v>1.9200409016219722E-2</v>
      </c>
      <c r="AH12" s="10">
        <v>0.3310700141635724</v>
      </c>
      <c r="AI12" s="10">
        <v>7.3088728649485048E-9</v>
      </c>
      <c r="AJ12" s="10">
        <v>0.64972956220246225</v>
      </c>
      <c r="AK12" s="13">
        <f>SUM(AG12:AJ12)</f>
        <v>0.99999999269112716</v>
      </c>
      <c r="AM12" s="14"/>
    </row>
    <row r="13" spans="1:39" x14ac:dyDescent="0.35">
      <c r="A13" t="s">
        <v>24</v>
      </c>
      <c r="B13" s="4">
        <v>15779</v>
      </c>
      <c r="C13" s="13">
        <v>7.7001077381329622E-2</v>
      </c>
      <c r="D13" s="13">
        <v>0.5317193738513214</v>
      </c>
      <c r="E13" s="13">
        <v>0.37670321313137717</v>
      </c>
      <c r="F13" s="13"/>
      <c r="G13" s="13">
        <v>0.74339311743456493</v>
      </c>
      <c r="H13" s="13">
        <v>0.25660688256543507</v>
      </c>
      <c r="I13" s="10"/>
      <c r="J13" s="10">
        <v>0.1702501601484864</v>
      </c>
      <c r="K13" s="13">
        <v>4.8816543749281384E-2</v>
      </c>
      <c r="L13" s="13">
        <v>3.8501338677091372E-2</v>
      </c>
      <c r="M13" s="13">
        <v>4.6204891509666397E-2</v>
      </c>
      <c r="N13" s="13">
        <v>7.5672213005699637E-2</v>
      </c>
      <c r="O13" s="13">
        <v>0.16831195282600483</v>
      </c>
      <c r="P13" s="13">
        <v>0.13054976100918184</v>
      </c>
      <c r="Q13" s="13">
        <v>1.6376209326390827E-2</v>
      </c>
      <c r="R13" s="13">
        <v>0.12016885399385686</v>
      </c>
      <c r="S13" s="13">
        <v>5.1050409815870307E-2</v>
      </c>
      <c r="T13" s="13">
        <v>0.12448875675498103</v>
      </c>
      <c r="U13" s="13">
        <v>9.6089091834891012E-3</v>
      </c>
      <c r="V13" s="13"/>
      <c r="W13" s="13">
        <v>0.21750427783763229</v>
      </c>
      <c r="X13" s="13">
        <v>5.355218961911401E-2</v>
      </c>
      <c r="Y13" s="13">
        <v>8.6253881741555238E-2</v>
      </c>
      <c r="Z13" s="13">
        <v>0.33259395398947966</v>
      </c>
      <c r="AA13" s="13">
        <v>0.15761455098548705</v>
      </c>
      <c r="AB13" s="13">
        <v>6.3375372330312437E-5</v>
      </c>
      <c r="AC13" s="13">
        <v>3.4222701058368721E-2</v>
      </c>
      <c r="AD13" s="13">
        <v>4.1764370365675901E-2</v>
      </c>
      <c r="AE13" s="13">
        <v>2.9025920527283099E-2</v>
      </c>
      <c r="AF13" s="13"/>
      <c r="AG13" s="13">
        <v>0.47956141203109121</v>
      </c>
      <c r="AH13" s="13">
        <v>0.36447174317309439</v>
      </c>
      <c r="AI13" s="13">
        <v>6.3375368313874883E-8</v>
      </c>
      <c r="AJ13" s="13">
        <v>0.14151719744488259</v>
      </c>
      <c r="AK13" s="13">
        <f t="shared" ref="AK13:AK62" si="0">SUM(AG13:AJ13)</f>
        <v>0.98555041602443638</v>
      </c>
      <c r="AM13" s="14"/>
    </row>
    <row r="14" spans="1:39" x14ac:dyDescent="0.35">
      <c r="A14" t="s">
        <v>25</v>
      </c>
      <c r="B14" s="4">
        <v>88822</v>
      </c>
      <c r="C14" s="13">
        <v>0.25135664587602169</v>
      </c>
      <c r="D14" s="13">
        <v>0.35465312647767444</v>
      </c>
      <c r="E14" s="13">
        <v>0.39399022764630387</v>
      </c>
      <c r="F14" s="13"/>
      <c r="G14" s="13">
        <v>0.55092827146733314</v>
      </c>
      <c r="H14" s="13">
        <v>0.4490717285326668</v>
      </c>
      <c r="I14" s="10"/>
      <c r="J14" s="10">
        <v>0.26503370700196544</v>
      </c>
      <c r="K14" s="13">
        <v>3.7906772770632334E-2</v>
      </c>
      <c r="L14" s="13">
        <v>4.715139021376577E-2</v>
      </c>
      <c r="M14" s="13">
        <v>0.25210148592500592</v>
      </c>
      <c r="N14" s="13">
        <v>4.3713468075979998E-2</v>
      </c>
      <c r="O14" s="13">
        <v>0.1429458575278971</v>
      </c>
      <c r="P14" s="13">
        <v>0</v>
      </c>
      <c r="Q14" s="13">
        <v>5.1344758929314531E-3</v>
      </c>
      <c r="R14" s="13">
        <v>5.1504811170366011E-2</v>
      </c>
      <c r="S14" s="13">
        <v>3.6312652449759598E-2</v>
      </c>
      <c r="T14" s="13">
        <v>2.6280577980652885E-2</v>
      </c>
      <c r="U14" s="13">
        <v>9.1914800991043474E-2</v>
      </c>
      <c r="V14" s="13"/>
      <c r="W14" s="13">
        <v>0.26472045214023554</v>
      </c>
      <c r="X14" s="13">
        <v>0.26358334646821735</v>
      </c>
      <c r="Y14" s="13">
        <v>3.5937042624574991E-2</v>
      </c>
      <c r="Z14" s="13">
        <v>3.4586025984553376E-2</v>
      </c>
      <c r="AA14" s="13">
        <v>1.1258472000180136E-5</v>
      </c>
      <c r="AB14" s="13">
        <v>1.1258472000180136E-5</v>
      </c>
      <c r="AC14" s="13">
        <v>0.21618517934745896</v>
      </c>
      <c r="AD14" s="13">
        <v>1.1258472000180136E-5</v>
      </c>
      <c r="AE14" s="13">
        <v>1.497376776023958E-2</v>
      </c>
      <c r="AF14" s="13"/>
      <c r="AG14" s="13">
        <v>1.5120297957461658E-2</v>
      </c>
      <c r="AH14" s="13">
        <v>4.994314351399845E-2</v>
      </c>
      <c r="AI14" s="13">
        <v>5.6315510337470752E-2</v>
      </c>
      <c r="AJ14" s="13">
        <v>0.87862103693247051</v>
      </c>
      <c r="AK14" s="13">
        <f t="shared" si="0"/>
        <v>0.99999998874140139</v>
      </c>
      <c r="AM14" s="14"/>
    </row>
    <row r="15" spans="1:39" x14ac:dyDescent="0.35">
      <c r="A15" t="s">
        <v>26</v>
      </c>
      <c r="B15" s="4">
        <v>117642</v>
      </c>
      <c r="C15" s="13">
        <v>7.7001077381329622E-2</v>
      </c>
      <c r="D15" s="13">
        <v>0.5317193738513214</v>
      </c>
      <c r="E15" s="13">
        <v>0.37670321313137717</v>
      </c>
      <c r="F15" s="13"/>
      <c r="G15" s="13">
        <v>0.74339311743456493</v>
      </c>
      <c r="H15" s="13">
        <v>0.25660688256543507</v>
      </c>
      <c r="I15" s="10"/>
      <c r="J15" s="10">
        <v>0.26884502963181467</v>
      </c>
      <c r="K15" s="13">
        <v>0.10370688191073807</v>
      </c>
      <c r="L15" s="13">
        <v>3.8186157517899763E-2</v>
      </c>
      <c r="M15" s="13">
        <v>0.26797797502525184</v>
      </c>
      <c r="N15" s="13">
        <v>0</v>
      </c>
      <c r="O15" s="13">
        <v>1.3980138192414613E-2</v>
      </c>
      <c r="P15" s="13">
        <v>0.18470497796608654</v>
      </c>
      <c r="Q15" s="13">
        <v>0</v>
      </c>
      <c r="R15" s="13">
        <v>3.9960490913804048E-2</v>
      </c>
      <c r="S15" s="13">
        <v>5.4687011164445395E-2</v>
      </c>
      <c r="T15" s="13">
        <v>2.3817185558624512E-2</v>
      </c>
      <c r="U15" s="13">
        <v>4.1341521189205621E-3</v>
      </c>
      <c r="V15" s="13"/>
      <c r="W15" s="13">
        <v>0.21750427783763229</v>
      </c>
      <c r="X15" s="13">
        <v>5.355218961911401E-2</v>
      </c>
      <c r="Y15" s="13">
        <v>8.6253881741555238E-2</v>
      </c>
      <c r="Z15" s="13">
        <v>0.33259395398947966</v>
      </c>
      <c r="AA15" s="13">
        <v>0.15761455098548705</v>
      </c>
      <c r="AB15" s="13">
        <v>6.3375372330312437E-5</v>
      </c>
      <c r="AC15" s="13">
        <v>3.4222701058368721E-2</v>
      </c>
      <c r="AD15" s="13">
        <v>4.1764370365675901E-2</v>
      </c>
      <c r="AE15" s="13">
        <v>2.9025920527283099E-2</v>
      </c>
      <c r="AF15" s="13"/>
      <c r="AG15" s="13">
        <v>0.47956141203109121</v>
      </c>
      <c r="AH15" s="13">
        <v>0.36447174317309439</v>
      </c>
      <c r="AI15" s="13">
        <v>6.3375368313874883E-8</v>
      </c>
      <c r="AJ15" s="13">
        <v>0.14151719744488259</v>
      </c>
      <c r="AK15" s="13">
        <f t="shared" si="0"/>
        <v>0.98555041602443638</v>
      </c>
      <c r="AM15" s="14"/>
    </row>
    <row r="16" spans="1:39" x14ac:dyDescent="0.35">
      <c r="A16" t="s">
        <v>27</v>
      </c>
      <c r="B16" s="4">
        <v>1117391</v>
      </c>
      <c r="C16" s="13">
        <v>0.19869052104411078</v>
      </c>
      <c r="D16" s="13">
        <v>0.22055305618176627</v>
      </c>
      <c r="E16" s="13">
        <v>0.50124620656511465</v>
      </c>
      <c r="F16" s="13"/>
      <c r="G16" s="13">
        <v>0.55296721791964787</v>
      </c>
      <c r="H16" s="13">
        <v>0.44703278208035213</v>
      </c>
      <c r="I16" s="10"/>
      <c r="J16" s="10">
        <v>0.13661618195784198</v>
      </c>
      <c r="K16" s="13">
        <v>0.13798378582093632</v>
      </c>
      <c r="L16" s="13">
        <v>0.10939931875131258</v>
      </c>
      <c r="M16" s="13">
        <v>0.15145664375699444</v>
      </c>
      <c r="N16" s="13">
        <v>6.9018504187320376E-2</v>
      </c>
      <c r="O16" s="13">
        <v>8.7826923132247978E-2</v>
      </c>
      <c r="P16" s="13">
        <v>9.960457081045003E-2</v>
      </c>
      <c r="Q16" s="13">
        <v>6.8854880795864177E-3</v>
      </c>
      <c r="R16" s="13">
        <v>6.2825628529590297E-2</v>
      </c>
      <c r="S16" s="13">
        <v>0.12441059617890833</v>
      </c>
      <c r="T16" s="13">
        <v>3.3321633961167674E-3</v>
      </c>
      <c r="U16" s="13">
        <v>1.0640195398694464E-2</v>
      </c>
      <c r="V16" s="13"/>
      <c r="W16" s="13">
        <v>0.17390331584915217</v>
      </c>
      <c r="X16" s="13">
        <v>0.16729595996388014</v>
      </c>
      <c r="Y16" s="13">
        <v>5.6369704069569204E-2</v>
      </c>
      <c r="Z16" s="13">
        <v>1.6534051196045074E-2</v>
      </c>
      <c r="AA16" s="13">
        <v>9.2877068098812327E-2</v>
      </c>
      <c r="AB16" s="13">
        <v>5.6918303440783033E-4</v>
      </c>
      <c r="AC16" s="13">
        <v>4.6116354973326258E-3</v>
      </c>
      <c r="AD16" s="13">
        <v>0.17284549454935649</v>
      </c>
      <c r="AE16" s="13">
        <v>0.12259271821591547</v>
      </c>
      <c r="AF16" s="13"/>
      <c r="AG16" s="13">
        <v>5.1639041302462614E-2</v>
      </c>
      <c r="AH16" s="13">
        <v>0.15916541300225256</v>
      </c>
      <c r="AI16" s="13">
        <v>8.9642748151721283E-2</v>
      </c>
      <c r="AJ16" s="13">
        <v>0.60570292762336553</v>
      </c>
      <c r="AK16" s="13">
        <f t="shared" si="0"/>
        <v>0.90615013007980205</v>
      </c>
      <c r="AM16" s="14"/>
    </row>
    <row r="17" spans="1:37" x14ac:dyDescent="0.35">
      <c r="A17" t="s">
        <v>28</v>
      </c>
      <c r="B17" s="4">
        <v>72026</v>
      </c>
      <c r="C17" s="13">
        <v>2.2714019937244884E-2</v>
      </c>
      <c r="D17" s="13">
        <v>0.40603393219115319</v>
      </c>
      <c r="E17" s="13">
        <v>0.57126593174686924</v>
      </c>
      <c r="F17" s="13"/>
      <c r="G17" s="13">
        <v>0.38140393746702578</v>
      </c>
      <c r="H17" s="13">
        <v>0.61859606253297417</v>
      </c>
      <c r="I17" s="10"/>
      <c r="J17" s="10">
        <v>0.11129186536058146</v>
      </c>
      <c r="K17" s="13">
        <v>0.2388655770210924</v>
      </c>
      <c r="L17" s="13">
        <v>0.19669475727341912</v>
      </c>
      <c r="M17" s="13">
        <v>0.19301528343119664</v>
      </c>
      <c r="N17" s="13">
        <v>1.1422427335628059E-2</v>
      </c>
      <c r="O17" s="13">
        <v>9.0471768591117593E-2</v>
      </c>
      <c r="P17" s="13">
        <v>1.1422427335628059E-2</v>
      </c>
      <c r="Q17" s="13">
        <v>0</v>
      </c>
      <c r="R17" s="13">
        <v>1.1422427335628059E-2</v>
      </c>
      <c r="S17" s="13">
        <v>0</v>
      </c>
      <c r="T17" s="13">
        <v>0</v>
      </c>
      <c r="U17" s="13">
        <v>0.13539346631570864</v>
      </c>
      <c r="V17" s="13"/>
      <c r="W17" s="13">
        <v>0.33930802765667956</v>
      </c>
      <c r="X17" s="13">
        <v>0.10226862521867104</v>
      </c>
      <c r="Y17" s="13">
        <v>7.7638630494543642E-2</v>
      </c>
      <c r="Z17" s="13">
        <v>0.22765390275733763</v>
      </c>
      <c r="AA17" s="13">
        <v>1.3883875267264598E-5</v>
      </c>
      <c r="AB17" s="13">
        <v>1.3883875267264598E-5</v>
      </c>
      <c r="AC17" s="13">
        <v>1.3883875267264598E-5</v>
      </c>
      <c r="AD17" s="13">
        <v>1.3883875267264598E-5</v>
      </c>
      <c r="AE17" s="13">
        <v>1.3883875267264598E-5</v>
      </c>
      <c r="AF17" s="13"/>
      <c r="AG17" s="13">
        <v>1.3883682122435138E-8</v>
      </c>
      <c r="AH17" s="13">
        <v>0.37752508427325626</v>
      </c>
      <c r="AI17" s="13">
        <v>4.5163617944281503E-2</v>
      </c>
      <c r="AJ17" s="13">
        <v>0.57731127001509785</v>
      </c>
      <c r="AK17" s="13">
        <f t="shared" si="0"/>
        <v>0.9999999861163178</v>
      </c>
    </row>
    <row r="18" spans="1:37" x14ac:dyDescent="0.35">
      <c r="A18" t="s">
        <v>29</v>
      </c>
      <c r="B18" s="4">
        <v>59819</v>
      </c>
      <c r="C18" s="13">
        <v>0.11452882863304302</v>
      </c>
      <c r="D18" s="13">
        <v>0.25341446697537573</v>
      </c>
      <c r="E18" s="13">
        <v>0.51109179357729151</v>
      </c>
      <c r="F18" s="13"/>
      <c r="G18" s="13">
        <v>0.54487704575469331</v>
      </c>
      <c r="H18" s="13">
        <v>0.45512295424530669</v>
      </c>
      <c r="I18" s="10"/>
      <c r="J18" s="10">
        <v>0.10689407946869929</v>
      </c>
      <c r="K18" s="13">
        <v>9.0313573072714232E-2</v>
      </c>
      <c r="L18" s="13">
        <v>8.105354514923965E-3</v>
      </c>
      <c r="M18" s="13">
        <v>7.8849854722463308E-2</v>
      </c>
      <c r="N18" s="13">
        <v>0.11956529942266329</v>
      </c>
      <c r="O18" s="13">
        <v>0.17061997660465641</v>
      </c>
      <c r="P18" s="13">
        <v>0.12641787102373495</v>
      </c>
      <c r="Q18" s="13">
        <v>0</v>
      </c>
      <c r="R18" s="13">
        <v>0.19581902569714352</v>
      </c>
      <c r="S18" s="13">
        <v>0</v>
      </c>
      <c r="T18" s="13">
        <v>0.10341496547300102</v>
      </c>
      <c r="U18" s="13">
        <v>0</v>
      </c>
      <c r="V18" s="13"/>
      <c r="W18" s="13">
        <v>0.274377706080008</v>
      </c>
      <c r="X18" s="13">
        <v>7.6163091994182447E-2</v>
      </c>
      <c r="Y18" s="13">
        <v>0.23434025978368078</v>
      </c>
      <c r="Z18" s="13">
        <v>1.6717096574666913E-5</v>
      </c>
      <c r="AA18" s="13">
        <v>1.6717096574666913E-5</v>
      </c>
      <c r="AB18" s="13">
        <v>1.6717096574666913E-5</v>
      </c>
      <c r="AC18" s="13">
        <v>2.4340092612715025E-2</v>
      </c>
      <c r="AD18" s="13">
        <v>0.2290743743626607</v>
      </c>
      <c r="AE18" s="13">
        <v>0.12096491081428977</v>
      </c>
      <c r="AF18" s="13"/>
      <c r="AG18" s="13">
        <v>1.671681683856876E-8</v>
      </c>
      <c r="AH18" s="13">
        <v>0.31160146587092163</v>
      </c>
      <c r="AI18" s="13">
        <v>7.3002339134029759E-2</v>
      </c>
      <c r="AJ18" s="13">
        <v>0.49443329163434813</v>
      </c>
      <c r="AK18" s="13">
        <f t="shared" si="0"/>
        <v>0.87903711335611634</v>
      </c>
    </row>
    <row r="19" spans="1:37" x14ac:dyDescent="0.35">
      <c r="A19" t="s">
        <v>30</v>
      </c>
      <c r="B19" s="4">
        <v>7751</v>
      </c>
      <c r="C19" s="13">
        <v>0.55257386143723386</v>
      </c>
      <c r="D19" s="13">
        <v>0</v>
      </c>
      <c r="E19" s="13">
        <v>0.41813959489098179</v>
      </c>
      <c r="F19" s="13"/>
      <c r="G19" s="13">
        <v>0.45291537667698656</v>
      </c>
      <c r="H19" s="13">
        <v>0.54708462332301344</v>
      </c>
      <c r="I19" s="10"/>
      <c r="J19" s="10">
        <v>0.13317171385133747</v>
      </c>
      <c r="K19" s="13">
        <v>0.12651518264371123</v>
      </c>
      <c r="L19" s="13">
        <v>0.12651518264371123</v>
      </c>
      <c r="M19" s="13">
        <v>0.15429181904096642</v>
      </c>
      <c r="N19" s="13">
        <v>7.7248633767514488E-3</v>
      </c>
      <c r="O19" s="13">
        <v>0.12746024571639891</v>
      </c>
      <c r="P19" s="13">
        <v>0.15827751982577967</v>
      </c>
      <c r="Q19" s="13">
        <v>0</v>
      </c>
      <c r="R19" s="13">
        <v>0.12585774746271111</v>
      </c>
      <c r="S19" s="13">
        <v>4.0185725438632532E-2</v>
      </c>
      <c r="T19" s="13">
        <v>0</v>
      </c>
      <c r="U19" s="13">
        <v>0</v>
      </c>
      <c r="V19" s="13"/>
      <c r="W19" s="13">
        <v>0.18604051090181911</v>
      </c>
      <c r="X19" s="13">
        <v>1.2901561088891756E-4</v>
      </c>
      <c r="Y19" s="13">
        <v>7.3925945039349766E-2</v>
      </c>
      <c r="Z19" s="13">
        <v>1.2901561088891756E-4</v>
      </c>
      <c r="AA19" s="13">
        <v>1.2901561088891756E-4</v>
      </c>
      <c r="AB19" s="13">
        <v>5.7798993678235065E-2</v>
      </c>
      <c r="AC19" s="13">
        <v>1.2901561088891756E-4</v>
      </c>
      <c r="AD19" s="13">
        <v>0.52818991097922852</v>
      </c>
      <c r="AE19" s="13">
        <v>2.9415559282673205E-2</v>
      </c>
      <c r="AF19" s="13"/>
      <c r="AG19" s="13">
        <v>0.12617726744936136</v>
      </c>
      <c r="AH19" s="13">
        <v>0.37079086569474906</v>
      </c>
      <c r="AI19" s="13">
        <v>0.15739904528447943</v>
      </c>
      <c r="AJ19" s="13">
        <v>0.31621726228873692</v>
      </c>
      <c r="AK19" s="13">
        <f t="shared" si="0"/>
        <v>0.97058444071732675</v>
      </c>
    </row>
    <row r="20" spans="1:37" x14ac:dyDescent="0.35">
      <c r="A20" t="s">
        <v>109</v>
      </c>
      <c r="B20" s="4">
        <v>34529</v>
      </c>
      <c r="C20" s="10">
        <v>0.14428451446610097</v>
      </c>
      <c r="D20" s="10">
        <v>0.33467520055605432</v>
      </c>
      <c r="E20" s="10">
        <v>0.52106924614092498</v>
      </c>
      <c r="F20" s="13"/>
      <c r="G20" s="10">
        <v>0.4276115728807669</v>
      </c>
      <c r="H20" s="10">
        <v>0.5723884271192331</v>
      </c>
      <c r="I20" s="10"/>
      <c r="J20" s="10">
        <v>0.24075886572367097</v>
      </c>
      <c r="K20" s="13">
        <v>5.671381645102903E-3</v>
      </c>
      <c r="L20" s="13">
        <v>1.7818596232486425E-2</v>
      </c>
      <c r="M20" s="13">
        <v>4.5438090768921365E-2</v>
      </c>
      <c r="N20" s="13">
        <v>0.14083260709257894</v>
      </c>
      <c r="O20" s="13">
        <v>1.9561574043038144E-2</v>
      </c>
      <c r="P20" s="13">
        <v>0.12966414158342832</v>
      </c>
      <c r="Q20" s="13">
        <v>0</v>
      </c>
      <c r="R20" s="13">
        <v>0.31377622846416842</v>
      </c>
      <c r="S20" s="13">
        <v>0</v>
      </c>
      <c r="T20" s="13">
        <v>2.3007307099282698E-2</v>
      </c>
      <c r="U20" s="13">
        <v>6.3471207347321854E-2</v>
      </c>
      <c r="V20" s="13"/>
      <c r="W20" s="10">
        <v>0.24761794433664455</v>
      </c>
      <c r="X20" s="10">
        <v>0.35593269425700136</v>
      </c>
      <c r="Y20" s="10">
        <v>0.10967592458513134</v>
      </c>
      <c r="Z20" s="10">
        <v>1.3785513626227229E-2</v>
      </c>
      <c r="AA20" s="10">
        <v>0.13484317530192014</v>
      </c>
      <c r="AB20" s="10">
        <v>2.8961163080309306E-5</v>
      </c>
      <c r="AC20" s="10">
        <v>2.8961163080309306E-5</v>
      </c>
      <c r="AD20" s="10">
        <v>7.3213820267021917E-2</v>
      </c>
      <c r="AE20" s="10">
        <v>2.3777114888933939E-2</v>
      </c>
      <c r="AF20" s="10"/>
      <c r="AG20" s="10">
        <v>2.8961160564062627E-8</v>
      </c>
      <c r="AH20" s="10">
        <v>0.4451909601907707</v>
      </c>
      <c r="AI20" s="10">
        <v>2.8961160564062627E-8</v>
      </c>
      <c r="AJ20" s="10">
        <v>0.55480895292574772</v>
      </c>
      <c r="AK20" s="13">
        <f t="shared" si="0"/>
        <v>0.99999997103883964</v>
      </c>
    </row>
    <row r="21" spans="1:37" x14ac:dyDescent="0.35">
      <c r="A21" t="s">
        <v>32</v>
      </c>
      <c r="B21" s="4">
        <v>650433</v>
      </c>
      <c r="C21" s="13">
        <v>0.30911254502769692</v>
      </c>
      <c r="D21" s="13">
        <v>0.28037630317034962</v>
      </c>
      <c r="E21" s="13">
        <v>0.37262869503853585</v>
      </c>
      <c r="F21" s="13"/>
      <c r="G21" s="13">
        <v>0.67381113811876092</v>
      </c>
      <c r="H21" s="13">
        <v>0.32618886188123913</v>
      </c>
      <c r="I21" s="10"/>
      <c r="J21" s="10">
        <v>0.14188959529814887</v>
      </c>
      <c r="K21" s="13">
        <v>0.10806180335455906</v>
      </c>
      <c r="L21" s="13">
        <v>3.668304270772843E-2</v>
      </c>
      <c r="M21" s="13">
        <v>0.24585947876779593</v>
      </c>
      <c r="N21" s="13">
        <v>0.11359984848921928</v>
      </c>
      <c r="O21" s="13">
        <v>8.2693154296421809E-2</v>
      </c>
      <c r="P21" s="13">
        <v>0.12237819248140293</v>
      </c>
      <c r="Q21" s="13">
        <v>8.2691272953945988E-3</v>
      </c>
      <c r="R21" s="13">
        <v>5.6961406140450997E-2</v>
      </c>
      <c r="S21" s="13">
        <v>7.0033600776618174E-2</v>
      </c>
      <c r="T21" s="13">
        <v>1.5094637797675413E-3</v>
      </c>
      <c r="U21" s="13">
        <v>1.2061286612492365E-2</v>
      </c>
      <c r="V21" s="13"/>
      <c r="W21" s="13">
        <v>0.3532062487604411</v>
      </c>
      <c r="X21" s="13">
        <v>0.2922422447815532</v>
      </c>
      <c r="Y21" s="13">
        <v>9.4696917284332133E-2</v>
      </c>
      <c r="Z21" s="13">
        <v>1.5374373686451949E-6</v>
      </c>
      <c r="AA21" s="13">
        <v>2.9734038709598068E-3</v>
      </c>
      <c r="AB21" s="13">
        <v>1.5674173973337761E-2</v>
      </c>
      <c r="AC21" s="13">
        <v>1.5374373686451949E-6</v>
      </c>
      <c r="AD21" s="13">
        <v>1.0579106533647586E-2</v>
      </c>
      <c r="AE21" s="13">
        <v>2.5799736483235015E-2</v>
      </c>
      <c r="AF21" s="13"/>
      <c r="AG21" s="13">
        <v>3.5138131060385928E-2</v>
      </c>
      <c r="AH21" s="13">
        <v>5.1245862371681633E-2</v>
      </c>
      <c r="AI21" s="13">
        <v>0.28329282185866955</v>
      </c>
      <c r="AJ21" s="13">
        <v>0.59244072794584535</v>
      </c>
      <c r="AK21" s="13">
        <f t="shared" si="0"/>
        <v>0.9621175432365825</v>
      </c>
    </row>
    <row r="22" spans="1:37" x14ac:dyDescent="0.35">
      <c r="A22" t="s">
        <v>33</v>
      </c>
      <c r="B22" s="4">
        <v>328820</v>
      </c>
      <c r="C22" s="13">
        <v>0.18930721975548934</v>
      </c>
      <c r="D22" s="13">
        <v>0.43558481844170061</v>
      </c>
      <c r="E22" s="13">
        <v>0.37510796180281003</v>
      </c>
      <c r="F22" s="13"/>
      <c r="G22" s="13">
        <v>0.39275472065348627</v>
      </c>
      <c r="H22" s="13">
        <v>0.60724527934651373</v>
      </c>
      <c r="I22" s="10"/>
      <c r="J22" s="10">
        <v>0.19695966812046653</v>
      </c>
      <c r="K22" s="13">
        <v>0.12015771866548339</v>
      </c>
      <c r="L22" s="13">
        <v>9.2664458914519521E-2</v>
      </c>
      <c r="M22" s="13">
        <v>0.20244356424790624</v>
      </c>
      <c r="N22" s="13">
        <v>1.0745400926244073E-2</v>
      </c>
      <c r="O22" s="13">
        <v>9.0567024108906408E-2</v>
      </c>
      <c r="P22" s="13">
        <v>8.1168619002548542E-2</v>
      </c>
      <c r="Q22" s="13">
        <v>4.6717988823518249E-2</v>
      </c>
      <c r="R22" s="13">
        <v>0.10391050382702803</v>
      </c>
      <c r="S22" s="13">
        <v>2.4224845011161726E-2</v>
      </c>
      <c r="T22" s="13">
        <v>1.5842483700085796E-2</v>
      </c>
      <c r="U22" s="13">
        <v>1.4597724652131478E-2</v>
      </c>
      <c r="V22" s="13"/>
      <c r="W22" s="13">
        <v>0.16151693935891978</v>
      </c>
      <c r="X22" s="13">
        <v>0.25523690773067331</v>
      </c>
      <c r="Y22" s="13">
        <v>0.20756644972933519</v>
      </c>
      <c r="Z22" s="13">
        <v>5.9521926890091843E-2</v>
      </c>
      <c r="AA22" s="13">
        <v>3.2054011313180464E-3</v>
      </c>
      <c r="AB22" s="13">
        <v>0.13364150599111976</v>
      </c>
      <c r="AC22" s="13">
        <v>3.0411775439450153E-6</v>
      </c>
      <c r="AD22" s="13">
        <v>4.3023538714190138E-2</v>
      </c>
      <c r="AE22" s="13">
        <v>3.3422541207955721E-3</v>
      </c>
      <c r="AF22" s="13"/>
      <c r="AG22" s="13">
        <v>3.2054011215698524E-3</v>
      </c>
      <c r="AH22" s="13">
        <v>0.20272185328531764</v>
      </c>
      <c r="AI22" s="13">
        <v>0.28859254215500107</v>
      </c>
      <c r="AJ22" s="13">
        <v>0.50548020039693387</v>
      </c>
      <c r="AK22" s="13">
        <f t="shared" si="0"/>
        <v>0.99999999695882247</v>
      </c>
    </row>
    <row r="23" spans="1:37" x14ac:dyDescent="0.35">
      <c r="A23" t="s">
        <v>34</v>
      </c>
      <c r="B23" s="4">
        <v>23564</v>
      </c>
      <c r="C23" s="13">
        <v>9.9601086402987607E-2</v>
      </c>
      <c r="D23" s="13">
        <v>0.33504498387370563</v>
      </c>
      <c r="E23" s="13">
        <v>0.53755729078254966</v>
      </c>
      <c r="F23" s="13"/>
      <c r="G23" s="13">
        <v>0.49325241894415212</v>
      </c>
      <c r="H23" s="13">
        <v>0.50674758105584794</v>
      </c>
      <c r="I23" s="10"/>
      <c r="J23" s="10">
        <v>0.15683246112552296</v>
      </c>
      <c r="K23" s="13">
        <v>0.112417340191036</v>
      </c>
      <c r="L23" s="13">
        <v>3.8642054911604613E-2</v>
      </c>
      <c r="M23" s="13">
        <v>0.16581445215852689</v>
      </c>
      <c r="N23" s="13">
        <v>6.6877596005338213E-2</v>
      </c>
      <c r="O23" s="13">
        <v>8.517146755836795E-2</v>
      </c>
      <c r="P23" s="13">
        <v>0.12447330144401625</v>
      </c>
      <c r="Q23" s="13">
        <v>1.2130936136394307E-2</v>
      </c>
      <c r="R23" s="13">
        <v>9.4873217472146831E-2</v>
      </c>
      <c r="S23" s="13">
        <v>4.221085936211369E-2</v>
      </c>
      <c r="T23" s="13">
        <v>3.2434134564920752E-2</v>
      </c>
      <c r="U23" s="13">
        <v>6.8122179070011543E-2</v>
      </c>
      <c r="V23" s="13"/>
      <c r="W23" s="13">
        <v>0.24274316754371075</v>
      </c>
      <c r="X23" s="13">
        <v>3.4332031913087764E-2</v>
      </c>
      <c r="Y23" s="13">
        <v>2.0285180784247157E-2</v>
      </c>
      <c r="Z23" s="13">
        <v>7.0913257511458161E-2</v>
      </c>
      <c r="AA23" s="13">
        <v>5.7460533016465795E-2</v>
      </c>
      <c r="AB23" s="13">
        <v>6.1576981836700052E-2</v>
      </c>
      <c r="AC23" s="13">
        <v>4.2437616703445933E-5</v>
      </c>
      <c r="AD23" s="13">
        <v>4.2437616703445933E-5</v>
      </c>
      <c r="AE23" s="13">
        <v>0.34777626888473945</v>
      </c>
      <c r="AF23" s="13"/>
      <c r="AG23" s="13">
        <v>4.99469552302143E-2</v>
      </c>
      <c r="AH23" s="13">
        <v>2.0284319966051349E-2</v>
      </c>
      <c r="AI23" s="13">
        <v>0.17797581158497772</v>
      </c>
      <c r="AJ23" s="13">
        <v>0.72395501803522178</v>
      </c>
      <c r="AK23" s="13">
        <f t="shared" si="0"/>
        <v>0.97216210481646514</v>
      </c>
    </row>
    <row r="24" spans="1:37" x14ac:dyDescent="0.35">
      <c r="A24" t="s">
        <v>35</v>
      </c>
      <c r="B24" s="4">
        <v>13902</v>
      </c>
      <c r="C24" s="13">
        <v>0.1797583081570997</v>
      </c>
      <c r="D24" s="13">
        <v>0.7555747374478492</v>
      </c>
      <c r="E24" s="13">
        <v>6.4666954395051074E-2</v>
      </c>
      <c r="F24" s="13"/>
      <c r="G24" s="13">
        <v>7.2718118391714021E-2</v>
      </c>
      <c r="H24" s="13">
        <v>0.92728188160828595</v>
      </c>
      <c r="I24" s="10"/>
      <c r="J24" s="10">
        <v>0.18737653421419087</v>
      </c>
      <c r="K24" s="13">
        <v>0.12710903850513294</v>
      </c>
      <c r="L24" s="13">
        <v>0.35953236827617474</v>
      </c>
      <c r="M24" s="13">
        <v>0</v>
      </c>
      <c r="N24" s="13">
        <v>0</v>
      </c>
      <c r="O24" s="13">
        <v>1.6937076977881407E-2</v>
      </c>
      <c r="P24" s="13">
        <v>0.26283234560704688</v>
      </c>
      <c r="Q24" s="13">
        <v>3.2740697561449532E-2</v>
      </c>
      <c r="R24" s="13">
        <v>1.3471938858123644E-2</v>
      </c>
      <c r="S24" s="13">
        <v>0</v>
      </c>
      <c r="T24" s="13">
        <v>0</v>
      </c>
      <c r="U24" s="13">
        <v>0</v>
      </c>
      <c r="V24" s="13"/>
      <c r="W24" s="13">
        <v>0.79348295209322395</v>
      </c>
      <c r="X24" s="13">
        <v>0.14185009351172492</v>
      </c>
      <c r="Y24" s="13">
        <v>6.4666954395051074E-2</v>
      </c>
      <c r="Z24" s="13">
        <v>7.1932096101280391E-5</v>
      </c>
      <c r="AA24" s="13">
        <v>7.1932096101280391E-5</v>
      </c>
      <c r="AB24" s="13">
        <v>7.1932096101280391E-5</v>
      </c>
      <c r="AC24" s="13">
        <v>7.1932096101280391E-5</v>
      </c>
      <c r="AD24" s="13">
        <v>7.1932096101280391E-5</v>
      </c>
      <c r="AE24" s="13">
        <v>7.1932096101280391E-5</v>
      </c>
      <c r="AF24" s="13"/>
      <c r="AG24" s="13">
        <v>7.1932080578604392E-8</v>
      </c>
      <c r="AH24" s="13">
        <v>0.58380076597595321</v>
      </c>
      <c r="AI24" s="13">
        <v>7.1932080578604392E-8</v>
      </c>
      <c r="AJ24" s="13">
        <v>0.41619901822780497</v>
      </c>
      <c r="AK24" s="13">
        <f t="shared" si="0"/>
        <v>0.99999992806791949</v>
      </c>
    </row>
    <row r="25" spans="1:37" x14ac:dyDescent="0.35">
      <c r="A25" t="s">
        <v>36</v>
      </c>
      <c r="B25" s="4">
        <v>366965</v>
      </c>
      <c r="C25" s="13">
        <v>0.19932691128581745</v>
      </c>
      <c r="D25" s="13">
        <v>0.22820977477416102</v>
      </c>
      <c r="E25" s="13">
        <v>0.53485482266701179</v>
      </c>
      <c r="F25" s="13"/>
      <c r="G25" s="13">
        <v>0.63700897905794829</v>
      </c>
      <c r="H25" s="13">
        <v>0.36299102094205171</v>
      </c>
      <c r="I25" s="10"/>
      <c r="J25" s="10">
        <v>0.1926995123285174</v>
      </c>
      <c r="K25" s="13">
        <v>0.13684882184039013</v>
      </c>
      <c r="L25" s="13">
        <v>8.1966182033635662E-2</v>
      </c>
      <c r="M25" s="13">
        <v>0.16734606444555855</v>
      </c>
      <c r="N25" s="13">
        <v>5.9702839433024929E-2</v>
      </c>
      <c r="O25" s="13">
        <v>7.1325828357868826E-2</v>
      </c>
      <c r="P25" s="13">
        <v>0.10581924251401485</v>
      </c>
      <c r="Q25" s="13">
        <v>1.1805296021147623E-2</v>
      </c>
      <c r="R25" s="13">
        <v>6.8156419488628592E-2</v>
      </c>
      <c r="S25" s="13">
        <v>5.996718472266533E-2</v>
      </c>
      <c r="T25" s="13">
        <v>3.4866232168087141E-3</v>
      </c>
      <c r="U25" s="13">
        <v>4.0875985597739389E-2</v>
      </c>
      <c r="V25" s="13"/>
      <c r="W25" s="13">
        <v>0.19425558295750275</v>
      </c>
      <c r="X25" s="13">
        <v>0.10972163557832491</v>
      </c>
      <c r="Y25" s="13">
        <v>0.1013420898450806</v>
      </c>
      <c r="Z25" s="13">
        <v>0.21422751488561578</v>
      </c>
      <c r="AA25" s="13">
        <v>2.8144373441608871E-2</v>
      </c>
      <c r="AB25" s="13">
        <v>2.7250555230062813E-6</v>
      </c>
      <c r="AC25" s="13">
        <v>0.12198711048737618</v>
      </c>
      <c r="AD25" s="13">
        <v>8.2547381902906267E-2</v>
      </c>
      <c r="AE25" s="13">
        <v>5.5939939776272943E-2</v>
      </c>
      <c r="AF25" s="13"/>
      <c r="AG25" s="13">
        <v>2.7250480896730269E-9</v>
      </c>
      <c r="AH25" s="13">
        <v>0.2222821726746288</v>
      </c>
      <c r="AI25" s="13">
        <v>0.25777864909070963</v>
      </c>
      <c r="AJ25" s="13">
        <v>0.48062490671990077</v>
      </c>
      <c r="AK25" s="13">
        <f t="shared" si="0"/>
        <v>0.96068573121028722</v>
      </c>
    </row>
    <row r="26" spans="1:37" x14ac:dyDescent="0.35">
      <c r="A26" t="s">
        <v>37</v>
      </c>
      <c r="B26" s="4">
        <v>38707</v>
      </c>
      <c r="C26" s="13">
        <v>0.20135892732580671</v>
      </c>
      <c r="D26" s="13">
        <v>0.57570981992921177</v>
      </c>
      <c r="E26" s="13">
        <v>0.22293125274498152</v>
      </c>
      <c r="F26" s="13"/>
      <c r="G26" s="13">
        <v>0.41876146433461647</v>
      </c>
      <c r="H26" s="13">
        <v>0.58123853566538353</v>
      </c>
      <c r="I26" s="10"/>
      <c r="J26" s="10">
        <v>0.19221299366402941</v>
      </c>
      <c r="K26" s="13">
        <v>0.11521289517744</v>
      </c>
      <c r="L26" s="13">
        <v>0.10746528347723318</v>
      </c>
      <c r="M26" s="13">
        <v>0.14338826696431503</v>
      </c>
      <c r="N26" s="13">
        <v>0</v>
      </c>
      <c r="O26" s="13">
        <v>4.2808837529956338E-2</v>
      </c>
      <c r="P26" s="13">
        <v>0.12352680476675093</v>
      </c>
      <c r="Q26" s="13">
        <v>0</v>
      </c>
      <c r="R26" s="13">
        <v>0.11984176487968222</v>
      </c>
      <c r="S26" s="13">
        <v>4.2808837529956338E-2</v>
      </c>
      <c r="T26" s="13">
        <v>9.0221923114802538E-2</v>
      </c>
      <c r="U26" s="13">
        <v>2.2512392895834017E-2</v>
      </c>
      <c r="V26" s="13"/>
      <c r="W26" s="13">
        <v>0.53388276022424885</v>
      </c>
      <c r="X26" s="13">
        <v>0.30134084274162298</v>
      </c>
      <c r="Y26" s="13">
        <v>5.2884491177306432E-2</v>
      </c>
      <c r="Z26" s="13">
        <v>2.5835120262484822E-5</v>
      </c>
      <c r="AA26" s="13">
        <v>2.5835120262484822E-5</v>
      </c>
      <c r="AB26" s="13">
        <v>6.6964631720360657E-2</v>
      </c>
      <c r="AC26" s="13">
        <v>2.5835120262484822E-5</v>
      </c>
      <c r="AD26" s="13">
        <v>4.4927274136461103E-2</v>
      </c>
      <c r="AE26" s="13">
        <v>2.5835120262484822E-5</v>
      </c>
      <c r="AF26" s="13"/>
      <c r="AG26" s="13">
        <v>0.22781408458898691</v>
      </c>
      <c r="AH26" s="13">
        <v>0.49205568780696807</v>
      </c>
      <c r="AI26" s="13">
        <v>4.4927272975759609E-2</v>
      </c>
      <c r="AJ26" s="13">
        <v>0.2352029287931659</v>
      </c>
      <c r="AK26" s="13">
        <f t="shared" si="0"/>
        <v>0.9999999741648804</v>
      </c>
    </row>
    <row r="27" spans="1:37" x14ac:dyDescent="0.35">
      <c r="A27" t="s">
        <v>38</v>
      </c>
      <c r="B27" s="4">
        <v>48829</v>
      </c>
      <c r="C27" s="10">
        <v>7.376763808392553E-2</v>
      </c>
      <c r="D27" s="13">
        <v>0.57562104487087595</v>
      </c>
      <c r="E27" s="13">
        <v>0.35061131704519855</v>
      </c>
      <c r="F27" s="13"/>
      <c r="G27" s="13">
        <v>0.18185434068119491</v>
      </c>
      <c r="H27" s="13">
        <v>0.81814565931880512</v>
      </c>
      <c r="I27" s="10"/>
      <c r="J27" s="10">
        <v>0.11984474911345042</v>
      </c>
      <c r="K27" s="13">
        <v>0.15087631120915124</v>
      </c>
      <c r="L27" s="13">
        <v>0.16773238768045123</v>
      </c>
      <c r="M27" s="13">
        <v>0.14729288247284505</v>
      </c>
      <c r="N27" s="13">
        <v>0</v>
      </c>
      <c r="O27" s="13">
        <v>7.4088552574018751E-2</v>
      </c>
      <c r="P27" s="13">
        <v>4.3634062118969835E-2</v>
      </c>
      <c r="Q27" s="13">
        <v>4.511397164902875E-2</v>
      </c>
      <c r="R27" s="13">
        <v>6.556278446374221E-2</v>
      </c>
      <c r="S27" s="13">
        <v>0.1184579156544644</v>
      </c>
      <c r="T27" s="13">
        <v>2.8565046212269289E-2</v>
      </c>
      <c r="U27" s="13">
        <v>3.8831336851608819E-2</v>
      </c>
      <c r="V27" s="13"/>
      <c r="W27" s="13">
        <v>0.30944725470519568</v>
      </c>
      <c r="X27" s="13">
        <v>0.1145835466628438</v>
      </c>
      <c r="Y27" s="13">
        <v>0.17084109852751439</v>
      </c>
      <c r="Z27" s="13">
        <v>2.0479633004976552E-5</v>
      </c>
      <c r="AA27" s="13">
        <v>3.5204489135554691E-2</v>
      </c>
      <c r="AB27" s="13">
        <v>2.0479633004976552E-5</v>
      </c>
      <c r="AC27" s="13">
        <v>2.0479633004976552E-5</v>
      </c>
      <c r="AD27" s="13">
        <v>7.376763808392553E-2</v>
      </c>
      <c r="AE27" s="13">
        <v>6.3753097544492002E-2</v>
      </c>
      <c r="AF27" s="13"/>
      <c r="AG27" s="13">
        <v>2.0479632166145851E-8</v>
      </c>
      <c r="AH27" s="13">
        <v>0.13661962618035897</v>
      </c>
      <c r="AI27" s="13">
        <v>0.26775071094019082</v>
      </c>
      <c r="AJ27" s="13">
        <v>0.59562962192018587</v>
      </c>
      <c r="AK27" s="13">
        <f t="shared" si="0"/>
        <v>0.99999997952036779</v>
      </c>
    </row>
    <row r="28" spans="1:37" x14ac:dyDescent="0.35">
      <c r="A28" t="s">
        <v>39</v>
      </c>
      <c r="B28" s="4">
        <v>32279</v>
      </c>
      <c r="C28" s="13">
        <v>0.32851079649307602</v>
      </c>
      <c r="D28" s="13">
        <v>0.16125034852380804</v>
      </c>
      <c r="E28" s="13">
        <v>0.51023885498311594</v>
      </c>
      <c r="F28" s="13"/>
      <c r="G28" s="13">
        <v>0.52998760842627013</v>
      </c>
      <c r="H28" s="13">
        <v>0.47001239157372987</v>
      </c>
      <c r="I28" s="10"/>
      <c r="J28" s="10">
        <v>0.23658536585365852</v>
      </c>
      <c r="K28" s="13">
        <v>5.8461921353907417E-2</v>
      </c>
      <c r="L28" s="13">
        <v>0.14300647088103535</v>
      </c>
      <c r="M28" s="13">
        <v>0.10556246888999503</v>
      </c>
      <c r="N28" s="13">
        <v>6.890243902439025E-2</v>
      </c>
      <c r="O28" s="13">
        <v>0.12063215530114485</v>
      </c>
      <c r="P28" s="13">
        <v>9.3927327028372323E-2</v>
      </c>
      <c r="Q28" s="13">
        <v>0</v>
      </c>
      <c r="R28" s="13">
        <v>0.11754604280736684</v>
      </c>
      <c r="S28" s="13">
        <v>2.9940268790443005E-2</v>
      </c>
      <c r="T28" s="13">
        <v>1.1585365853658536E-2</v>
      </c>
      <c r="U28" s="13">
        <v>1.3850174216027874E-2</v>
      </c>
      <c r="V28" s="13"/>
      <c r="W28" s="13">
        <v>0.41686545432014621</v>
      </c>
      <c r="X28" s="13">
        <v>0.21707611759967782</v>
      </c>
      <c r="Y28" s="13">
        <v>9.374515939155488E-2</v>
      </c>
      <c r="Z28" s="13">
        <v>3.0979894048762353E-5</v>
      </c>
      <c r="AA28" s="13">
        <v>1.6605223210136622E-2</v>
      </c>
      <c r="AB28" s="13">
        <v>0.1737972056135568</v>
      </c>
      <c r="AC28" s="13">
        <v>3.0979894048762353E-5</v>
      </c>
      <c r="AD28" s="13">
        <v>2.8842281359397752E-2</v>
      </c>
      <c r="AE28" s="13">
        <v>3.0979894048762353E-5</v>
      </c>
      <c r="AF28" s="13"/>
      <c r="AG28" s="13">
        <v>3.0979891169501118E-8</v>
      </c>
      <c r="AH28" s="13">
        <v>0.39868021946030985</v>
      </c>
      <c r="AI28" s="13">
        <v>3.0979891169501118E-8</v>
      </c>
      <c r="AJ28" s="13">
        <v>0.60131968760001664</v>
      </c>
      <c r="AK28" s="13">
        <f t="shared" si="0"/>
        <v>0.99999996902010879</v>
      </c>
    </row>
    <row r="29" spans="1:37" x14ac:dyDescent="0.35">
      <c r="A29" t="s">
        <v>40</v>
      </c>
      <c r="B29" s="4">
        <v>141746</v>
      </c>
      <c r="C29" s="13">
        <v>9.6560044022406283E-2</v>
      </c>
      <c r="D29" s="13">
        <v>0.47470828100969342</v>
      </c>
      <c r="E29" s="13">
        <v>0.36940019471448932</v>
      </c>
      <c r="F29" s="13"/>
      <c r="G29" s="13">
        <v>0.70637619403722152</v>
      </c>
      <c r="H29" s="13">
        <v>0.29362380596277848</v>
      </c>
      <c r="I29" s="10"/>
      <c r="J29" s="10">
        <v>0.18725244486034995</v>
      </c>
      <c r="K29" s="13">
        <v>4.3507164332602925E-2</v>
      </c>
      <c r="L29" s="13">
        <v>5.6107865709878114E-2</v>
      </c>
      <c r="M29" s="13">
        <v>0.26406113193212299</v>
      </c>
      <c r="N29" s="13">
        <v>2.8546147752488871E-2</v>
      </c>
      <c r="O29" s="13">
        <v>5.9762995631448018E-2</v>
      </c>
      <c r="P29" s="13">
        <v>0.17559447978097018</v>
      </c>
      <c r="Q29" s="13">
        <v>0</v>
      </c>
      <c r="R29" s="13">
        <v>7.0869680025572007E-2</v>
      </c>
      <c r="S29" s="13">
        <v>2.2032696967029707E-2</v>
      </c>
      <c r="T29" s="13">
        <v>7.9078666364002764E-2</v>
      </c>
      <c r="U29" s="13">
        <v>1.3186726643534498E-2</v>
      </c>
      <c r="V29" s="13"/>
      <c r="W29" s="13">
        <v>0.39975731237565787</v>
      </c>
      <c r="X29" s="13">
        <v>0.29279133097230259</v>
      </c>
      <c r="Y29" s="13">
        <v>0.141929931003344</v>
      </c>
      <c r="Z29" s="13">
        <v>7.0548728006434041E-6</v>
      </c>
      <c r="AA29" s="13">
        <v>7.0548728006434041E-6</v>
      </c>
      <c r="AB29" s="13">
        <v>3.1330690107657357E-2</v>
      </c>
      <c r="AC29" s="13">
        <v>7.0548728006434041E-6</v>
      </c>
      <c r="AD29" s="13">
        <v>7.0548728006434041E-6</v>
      </c>
      <c r="AE29" s="13">
        <v>0.10240147870133902</v>
      </c>
      <c r="AF29" s="13"/>
      <c r="AG29" s="13">
        <v>0.2691433973445459</v>
      </c>
      <c r="AH29" s="13">
        <v>0.33867622366768729</v>
      </c>
      <c r="AI29" s="13">
        <v>7.2418269298604551E-2</v>
      </c>
      <c r="AJ29" s="13">
        <v>0.26043062943575129</v>
      </c>
      <c r="AK29" s="13">
        <f t="shared" si="0"/>
        <v>0.94066851974658894</v>
      </c>
    </row>
    <row r="30" spans="1:37" x14ac:dyDescent="0.35">
      <c r="A30" t="s">
        <v>41</v>
      </c>
      <c r="B30" s="4">
        <v>98715</v>
      </c>
      <c r="C30" s="13">
        <v>0.2854783974066758</v>
      </c>
      <c r="D30" s="13">
        <v>0.46712252443904168</v>
      </c>
      <c r="E30" s="13">
        <v>0.24738894798156308</v>
      </c>
      <c r="F30" s="13"/>
      <c r="G30" s="13">
        <v>0.47329179962518358</v>
      </c>
      <c r="H30" s="13">
        <v>0.52670820037481636</v>
      </c>
      <c r="I30" s="10"/>
      <c r="J30" s="10">
        <v>0.2254286283891547</v>
      </c>
      <c r="K30" s="13">
        <v>0.13775623885918004</v>
      </c>
      <c r="L30" s="13">
        <v>2.9502650342433625E-2</v>
      </c>
      <c r="M30" s="13">
        <v>0.18435418425743502</v>
      </c>
      <c r="N30" s="13">
        <v>3.7324678675297873E-2</v>
      </c>
      <c r="O30" s="13">
        <v>7.9058776620696131E-2</v>
      </c>
      <c r="P30" s="13">
        <v>8.6942372642837037E-2</v>
      </c>
      <c r="Q30" s="13">
        <v>0</v>
      </c>
      <c r="R30" s="13">
        <v>0.15898536448072051</v>
      </c>
      <c r="S30" s="13">
        <v>5.9362979641617415E-2</v>
      </c>
      <c r="T30" s="13">
        <v>0</v>
      </c>
      <c r="U30" s="13">
        <v>1.2841260906276387E-3</v>
      </c>
      <c r="V30" s="13"/>
      <c r="W30" s="13">
        <v>0.18614192371979943</v>
      </c>
      <c r="X30" s="13">
        <v>0.4766752773134782</v>
      </c>
      <c r="Y30" s="13">
        <v>0.28449577065288961</v>
      </c>
      <c r="Z30" s="13">
        <v>1.9561363521248036E-2</v>
      </c>
      <c r="AA30" s="13">
        <v>1.0109912374005978E-2</v>
      </c>
      <c r="AB30" s="13">
        <v>1.0130172719444866E-5</v>
      </c>
      <c r="AC30" s="13">
        <v>1.0130172719444866E-5</v>
      </c>
      <c r="AD30" s="13">
        <v>2.3005622245859291E-2</v>
      </c>
      <c r="AE30" s="13">
        <v>1.0130172719444866E-5</v>
      </c>
      <c r="AF30" s="13"/>
      <c r="AG30" s="13">
        <v>1.0130172514204072E-8</v>
      </c>
      <c r="AH30" s="13">
        <v>0.29891100037661955</v>
      </c>
      <c r="AI30" s="13">
        <v>6.834827395333487E-2</v>
      </c>
      <c r="AJ30" s="13">
        <v>0.63274070540970051</v>
      </c>
      <c r="AK30" s="13">
        <f t="shared" si="0"/>
        <v>0.99999998986982752</v>
      </c>
    </row>
    <row r="31" spans="1:37" x14ac:dyDescent="0.35">
      <c r="A31" t="s">
        <v>42</v>
      </c>
      <c r="B31" s="4">
        <v>36738</v>
      </c>
      <c r="C31" s="13">
        <v>9.6140236267624801E-2</v>
      </c>
      <c r="D31" s="13">
        <v>9.5269203549458323E-2</v>
      </c>
      <c r="E31" s="13">
        <v>0.80859056018291686</v>
      </c>
      <c r="F31" s="13"/>
      <c r="G31" s="13">
        <v>0.56053677391257006</v>
      </c>
      <c r="H31" s="13">
        <v>0.43946322608742994</v>
      </c>
      <c r="I31" s="10"/>
      <c r="J31" s="10">
        <v>0.1826223484756517</v>
      </c>
      <c r="K31" s="13">
        <v>0.14345141266257153</v>
      </c>
      <c r="L31" s="13">
        <v>0.12690088296468952</v>
      </c>
      <c r="M31" s="13">
        <v>0.101067488932592</v>
      </c>
      <c r="N31" s="13">
        <v>7.3316013952622591E-2</v>
      </c>
      <c r="O31" s="13">
        <v>0.19412274099432669</v>
      </c>
      <c r="P31" s="13">
        <v>0.11760183229336117</v>
      </c>
      <c r="Q31" s="13">
        <v>0</v>
      </c>
      <c r="R31" s="13">
        <v>2.5380176592937901E-2</v>
      </c>
      <c r="S31" s="13">
        <v>0</v>
      </c>
      <c r="T31" s="13">
        <v>3.5537103131246917E-2</v>
      </c>
      <c r="U31" s="13">
        <v>0</v>
      </c>
      <c r="V31" s="13"/>
      <c r="W31" s="13">
        <v>0.20790462191736078</v>
      </c>
      <c r="X31" s="13">
        <v>0.12959333659970604</v>
      </c>
      <c r="Y31" s="13">
        <v>6.18161032173771E-2</v>
      </c>
      <c r="Z31" s="13">
        <v>2.721977244270238E-5</v>
      </c>
      <c r="AA31" s="13">
        <v>2.721977244270238E-5</v>
      </c>
      <c r="AB31" s="13">
        <v>0.19018455005716153</v>
      </c>
      <c r="AC31" s="13">
        <v>2.721977244270238E-5</v>
      </c>
      <c r="AD31" s="13">
        <v>7.6678098971092595E-2</v>
      </c>
      <c r="AE31" s="13">
        <v>2.721977244270238E-5</v>
      </c>
      <c r="AF31" s="13"/>
      <c r="AG31" s="13">
        <v>0.13457455129363191</v>
      </c>
      <c r="AH31" s="13">
        <v>0.10076759484001321</v>
      </c>
      <c r="AI31" s="13">
        <v>3.3453099421495471E-2</v>
      </c>
      <c r="AJ31" s="13">
        <v>0.73120472722508778</v>
      </c>
      <c r="AK31" s="13">
        <f t="shared" si="0"/>
        <v>0.99999997278022845</v>
      </c>
    </row>
    <row r="32" spans="1:37" x14ac:dyDescent="0.35">
      <c r="A32" t="s">
        <v>43</v>
      </c>
      <c r="B32" s="4">
        <v>105387</v>
      </c>
      <c r="C32" s="13">
        <v>0.19390437150692211</v>
      </c>
      <c r="D32" s="13">
        <v>0.19034605786292427</v>
      </c>
      <c r="E32" s="13">
        <v>0.61005626879975705</v>
      </c>
      <c r="F32" s="13"/>
      <c r="G32" s="13">
        <v>0.39393278044522045</v>
      </c>
      <c r="H32" s="13">
        <v>0.6060672195547796</v>
      </c>
      <c r="I32" s="10"/>
      <c r="J32" s="10">
        <v>0.20456893444920515</v>
      </c>
      <c r="K32" s="13">
        <v>6.239939134265006E-2</v>
      </c>
      <c r="L32" s="13">
        <v>0.13512593601089176</v>
      </c>
      <c r="M32" s="13">
        <v>0.14484843631121611</v>
      </c>
      <c r="N32" s="13">
        <v>0.15550394425980058</v>
      </c>
      <c r="O32" s="13">
        <v>7.0259880671124819E-2</v>
      </c>
      <c r="P32" s="13">
        <v>0.11274576542666079</v>
      </c>
      <c r="Q32" s="13">
        <v>2.6288391462779802E-2</v>
      </c>
      <c r="R32" s="13">
        <v>4.2413806911464381E-2</v>
      </c>
      <c r="S32" s="13">
        <v>4.0868137588595685E-2</v>
      </c>
      <c r="T32" s="13">
        <v>4.9773755656108594E-3</v>
      </c>
      <c r="U32" s="13">
        <v>0</v>
      </c>
      <c r="V32" s="13"/>
      <c r="W32" s="13">
        <v>0.37153538861529412</v>
      </c>
      <c r="X32" s="13">
        <v>0.1223775228443736</v>
      </c>
      <c r="Y32" s="13">
        <v>4.5802613225540155E-2</v>
      </c>
      <c r="Z32" s="13">
        <v>9.4888363839942312E-6</v>
      </c>
      <c r="AA32" s="13">
        <v>7.0834163606516939E-2</v>
      </c>
      <c r="AB32" s="13">
        <v>0.11683604239612097</v>
      </c>
      <c r="AC32" s="13">
        <v>0.11683604239612097</v>
      </c>
      <c r="AD32" s="13">
        <v>4.9171150141858105E-2</v>
      </c>
      <c r="AE32" s="13">
        <v>5.683812994012544E-3</v>
      </c>
      <c r="AF32" s="13"/>
      <c r="AG32" s="13">
        <v>9.4889263328247927E-9</v>
      </c>
      <c r="AH32" s="13">
        <v>0.30708063398287594</v>
      </c>
      <c r="AI32" s="13">
        <v>2.6151480973265129E-2</v>
      </c>
      <c r="AJ32" s="13">
        <v>0.66108400868157047</v>
      </c>
      <c r="AK32" s="13">
        <f t="shared" si="0"/>
        <v>0.99431613312663791</v>
      </c>
    </row>
    <row r="33" spans="1:37" x14ac:dyDescent="0.35">
      <c r="A33" t="s">
        <v>44</v>
      </c>
      <c r="B33" s="4">
        <v>113570</v>
      </c>
      <c r="C33" s="13">
        <v>4.8093686713040415E-2</v>
      </c>
      <c r="D33" s="13">
        <v>0.14578673945584222</v>
      </c>
      <c r="E33" s="13">
        <v>0.7877696574799683</v>
      </c>
      <c r="F33" s="13"/>
      <c r="G33" s="13">
        <v>0.44789638231353285</v>
      </c>
      <c r="H33" s="13">
        <v>0.55210361768646721</v>
      </c>
      <c r="I33" s="10"/>
      <c r="J33" s="10">
        <v>0.15407361691163693</v>
      </c>
      <c r="K33" s="13">
        <v>0.15534390710104198</v>
      </c>
      <c r="L33" s="13">
        <v>8.8887357616647997E-2</v>
      </c>
      <c r="M33" s="13">
        <v>0.1893331575699109</v>
      </c>
      <c r="N33" s="13">
        <v>2.3590247526828888E-2</v>
      </c>
      <c r="O33" s="13">
        <v>4.6737091874337139E-2</v>
      </c>
      <c r="P33" s="13">
        <v>7.1672528776267147E-2</v>
      </c>
      <c r="Q33" s="13">
        <v>0</v>
      </c>
      <c r="R33" s="13">
        <v>0.1417452109460666</v>
      </c>
      <c r="S33" s="13">
        <v>6.1138707299974233E-2</v>
      </c>
      <c r="T33" s="13">
        <v>5.8759909162267587E-2</v>
      </c>
      <c r="U33" s="13">
        <v>8.7182652150205823E-3</v>
      </c>
      <c r="V33" s="13"/>
      <c r="W33" s="13">
        <v>0.13492119397728272</v>
      </c>
      <c r="X33" s="13">
        <v>7.1013471867570663E-2</v>
      </c>
      <c r="Y33" s="13">
        <v>0.18970678876463856</v>
      </c>
      <c r="Z33" s="13">
        <v>8.8051422030465788E-6</v>
      </c>
      <c r="AA33" s="13">
        <v>8.8051422030465788E-6</v>
      </c>
      <c r="AB33" s="13">
        <v>8.8051422030465788E-6</v>
      </c>
      <c r="AC33" s="13">
        <v>8.8051422030465788E-6</v>
      </c>
      <c r="AD33" s="13">
        <v>6.85832526195298E-2</v>
      </c>
      <c r="AE33" s="13">
        <v>0.12634498547151538</v>
      </c>
      <c r="AF33" s="13"/>
      <c r="AG33" s="13">
        <v>0.24069736726248128</v>
      </c>
      <c r="AH33" s="13">
        <v>7.5750638372809723E-2</v>
      </c>
      <c r="AI33" s="13">
        <v>4.7424495905608877E-2</v>
      </c>
      <c r="AJ33" s="13">
        <v>0.61778638725015411</v>
      </c>
      <c r="AK33" s="13">
        <f t="shared" si="0"/>
        <v>0.98165888879105401</v>
      </c>
    </row>
    <row r="34" spans="1:37" x14ac:dyDescent="0.35">
      <c r="A34" t="s">
        <v>45</v>
      </c>
      <c r="B34" s="4">
        <v>199816</v>
      </c>
      <c r="C34" s="13">
        <v>0.17916483164511351</v>
      </c>
      <c r="D34" s="13">
        <v>0.39276634503743446</v>
      </c>
      <c r="E34" s="13">
        <v>0.42806381871321614</v>
      </c>
      <c r="F34" s="13"/>
      <c r="G34" s="13">
        <v>0.61710582288616966</v>
      </c>
      <c r="H34" s="13">
        <v>0.38289417711383028</v>
      </c>
      <c r="I34" s="10"/>
      <c r="J34" s="10">
        <v>0.18851921753078857</v>
      </c>
      <c r="K34" s="13">
        <v>0.14691225053770879</v>
      </c>
      <c r="L34" s="13">
        <v>5.2283738961736215E-2</v>
      </c>
      <c r="M34" s="13">
        <v>0.13009258801790496</v>
      </c>
      <c r="N34" s="13">
        <v>0</v>
      </c>
      <c r="O34" s="13">
        <v>0.12712983732044808</v>
      </c>
      <c r="P34" s="13">
        <v>0.1662121257036327</v>
      </c>
      <c r="Q34" s="13">
        <v>0</v>
      </c>
      <c r="R34" s="13">
        <v>4.9001492080117788E-2</v>
      </c>
      <c r="S34" s="13">
        <v>0.12401227919355211</v>
      </c>
      <c r="T34" s="13">
        <v>0</v>
      </c>
      <c r="U34" s="13">
        <v>1.5836470654110795E-2</v>
      </c>
      <c r="V34" s="13"/>
      <c r="W34" s="13">
        <v>0.37500500460423591</v>
      </c>
      <c r="X34" s="13">
        <v>4.6542819393842333E-2</v>
      </c>
      <c r="Y34" s="13">
        <v>8.7540537294310772E-2</v>
      </c>
      <c r="Z34" s="13">
        <v>5.0046042358970254E-6</v>
      </c>
      <c r="AA34" s="13">
        <v>6.8903391119830237E-2</v>
      </c>
      <c r="AB34" s="13">
        <v>1.2761740801537414E-3</v>
      </c>
      <c r="AC34" s="13">
        <v>1.8321856107619008E-2</v>
      </c>
      <c r="AD34" s="13">
        <v>0.28140889618448972</v>
      </c>
      <c r="AE34" s="13">
        <v>3.8645553909596828E-2</v>
      </c>
      <c r="AF34" s="13"/>
      <c r="AG34" s="13">
        <v>6.91836486108037E-2</v>
      </c>
      <c r="AH34" s="13">
        <v>2.6744604902787541E-2</v>
      </c>
      <c r="AI34" s="13">
        <v>0.18846338537222554</v>
      </c>
      <c r="AJ34" s="13">
        <v>0.71560835610957907</v>
      </c>
      <c r="AK34" s="13">
        <f t="shared" si="0"/>
        <v>0.99999999499539582</v>
      </c>
    </row>
    <row r="35" spans="1:37" x14ac:dyDescent="0.35">
      <c r="A35" t="s">
        <v>46</v>
      </c>
      <c r="B35" s="4">
        <v>75752</v>
      </c>
      <c r="C35" s="13">
        <v>8.9330974759742318E-2</v>
      </c>
      <c r="D35" s="13">
        <v>0.1423328756996515</v>
      </c>
      <c r="E35" s="13">
        <v>0.76833614954060614</v>
      </c>
      <c r="F35" s="13"/>
      <c r="G35" s="13">
        <v>0.24321148997399442</v>
      </c>
      <c r="H35" s="13">
        <v>0.75678851002600556</v>
      </c>
      <c r="I35" s="10"/>
      <c r="J35" s="10">
        <v>0.10417521949252033</v>
      </c>
      <c r="K35" s="13">
        <v>0.13114092896292937</v>
      </c>
      <c r="L35" s="13">
        <v>0.1406264629833697</v>
      </c>
      <c r="M35" s="13">
        <v>0.16450955395662728</v>
      </c>
      <c r="N35" s="13">
        <v>2.4369251600728881E-2</v>
      </c>
      <c r="O35" s="13">
        <v>8.9226680495235619E-2</v>
      </c>
      <c r="P35" s="13">
        <v>2.4369251600728881E-2</v>
      </c>
      <c r="Q35" s="13">
        <v>6.7662755774507893E-2</v>
      </c>
      <c r="R35" s="13">
        <v>8.3979746908378533E-2</v>
      </c>
      <c r="S35" s="13">
        <v>9.5111024682555112E-2</v>
      </c>
      <c r="T35" s="13">
        <v>6.2282578163825326E-2</v>
      </c>
      <c r="U35" s="13">
        <v>1.2546545378593087E-2</v>
      </c>
      <c r="V35" s="13"/>
      <c r="W35" s="13">
        <v>0.27068592248389484</v>
      </c>
      <c r="X35" s="13">
        <v>1.3200971591509135E-5</v>
      </c>
      <c r="Y35" s="13">
        <v>0.17334195796810645</v>
      </c>
      <c r="Z35" s="13">
        <v>2.2864082796493823E-2</v>
      </c>
      <c r="AA35" s="13">
        <v>1.3200971591509135E-5</v>
      </c>
      <c r="AB35" s="13">
        <v>1.3200971591509135E-5</v>
      </c>
      <c r="AC35" s="13">
        <v>1.3200971591509135E-5</v>
      </c>
      <c r="AD35" s="13">
        <v>0.14841852360333721</v>
      </c>
      <c r="AE35" s="13">
        <v>1.251452106875066E-2</v>
      </c>
      <c r="AF35" s="13"/>
      <c r="AG35" s="13">
        <v>1.3200971242977841E-8</v>
      </c>
      <c r="AH35" s="13">
        <v>0.21895130903603047</v>
      </c>
      <c r="AI35" s="13">
        <v>2.6811172594487995E-2</v>
      </c>
      <c r="AJ35" s="13">
        <v>0.75423749196753898</v>
      </c>
      <c r="AK35" s="13">
        <f t="shared" si="0"/>
        <v>0.99999998679902868</v>
      </c>
    </row>
    <row r="36" spans="1:37" x14ac:dyDescent="0.35">
      <c r="A36" t="s">
        <v>47</v>
      </c>
      <c r="B36" s="4">
        <v>54843</v>
      </c>
      <c r="C36" s="13">
        <v>5.8840690698904144E-2</v>
      </c>
      <c r="D36" s="13">
        <v>0.29491457433036122</v>
      </c>
      <c r="E36" s="13">
        <v>0.64624473497073465</v>
      </c>
      <c r="F36" s="13"/>
      <c r="G36" s="13">
        <v>0.42969932352351259</v>
      </c>
      <c r="H36" s="13">
        <v>0.57030067647648741</v>
      </c>
      <c r="I36" s="10"/>
      <c r="J36" s="10">
        <v>0.245286673553719</v>
      </c>
      <c r="K36" s="13">
        <v>5.9888659320477503E-2</v>
      </c>
      <c r="L36" s="13">
        <v>7.4451905417814504E-2</v>
      </c>
      <c r="M36" s="13">
        <v>0.13109073691460055</v>
      </c>
      <c r="N36" s="13">
        <v>0</v>
      </c>
      <c r="O36" s="13">
        <v>0.11300505050505051</v>
      </c>
      <c r="P36" s="13">
        <v>0.17175304178145087</v>
      </c>
      <c r="Q36" s="13">
        <v>0</v>
      </c>
      <c r="R36" s="13">
        <v>0.14980773645546372</v>
      </c>
      <c r="S36" s="13">
        <v>4.7398702938475666E-2</v>
      </c>
      <c r="T36" s="13">
        <v>0</v>
      </c>
      <c r="U36" s="13">
        <v>7.3174931129476586E-3</v>
      </c>
      <c r="V36" s="13"/>
      <c r="W36" s="13">
        <v>0.42122057509618366</v>
      </c>
      <c r="X36" s="13">
        <v>0.21860583848440093</v>
      </c>
      <c r="Y36" s="13">
        <v>0.12743650055613295</v>
      </c>
      <c r="Z36" s="13">
        <v>1.8233867585653594E-5</v>
      </c>
      <c r="AA36" s="13">
        <v>1.8233867585653594E-5</v>
      </c>
      <c r="AB36" s="13">
        <v>1.8233867585653594E-5</v>
      </c>
      <c r="AC36" s="13">
        <v>1.8233867585653594E-5</v>
      </c>
      <c r="AD36" s="13">
        <v>1.8233867585653594E-5</v>
      </c>
      <c r="AE36" s="13">
        <v>3.7124154404390715E-2</v>
      </c>
      <c r="AF36" s="13"/>
      <c r="AG36" s="13">
        <v>1.8233866920705762E-8</v>
      </c>
      <c r="AH36" s="13">
        <v>0.23512571394250081</v>
      </c>
      <c r="AI36" s="13">
        <v>1.3584230855925793E-2</v>
      </c>
      <c r="AJ36" s="13">
        <v>0.75129001873383949</v>
      </c>
      <c r="AK36" s="13">
        <f t="shared" si="0"/>
        <v>0.99999998176613303</v>
      </c>
    </row>
    <row r="37" spans="1:37" x14ac:dyDescent="0.35">
      <c r="A37" t="s">
        <v>48</v>
      </c>
      <c r="B37" s="4">
        <v>136939</v>
      </c>
      <c r="C37" s="13">
        <v>0.15210422158771425</v>
      </c>
      <c r="D37" s="13">
        <v>0.41963209896377218</v>
      </c>
      <c r="E37" s="13">
        <v>0.42826367944851357</v>
      </c>
      <c r="F37" s="13"/>
      <c r="G37" s="13">
        <v>0.41124150169053375</v>
      </c>
      <c r="H37" s="13">
        <v>0.58875849830946625</v>
      </c>
      <c r="I37" s="10"/>
      <c r="J37" s="10">
        <v>0.18596445640100678</v>
      </c>
      <c r="K37" s="13">
        <v>0.14715742920322419</v>
      </c>
      <c r="L37" s="13">
        <v>7.730325170941478E-2</v>
      </c>
      <c r="M37" s="13">
        <v>0.22799924592135162</v>
      </c>
      <c r="N37" s="13">
        <v>2.8410422589750645E-2</v>
      </c>
      <c r="O37" s="13">
        <v>4.5130078566842959E-2</v>
      </c>
      <c r="P37" s="13">
        <v>5.6825940305503753E-2</v>
      </c>
      <c r="Q37" s="13">
        <v>6.1867567484943903E-2</v>
      </c>
      <c r="R37" s="13">
        <v>4.91144671007714E-2</v>
      </c>
      <c r="S37" s="13">
        <v>7.086810756830017E-2</v>
      </c>
      <c r="T37" s="13">
        <v>2.4212038763718628E-2</v>
      </c>
      <c r="U37" s="13">
        <v>2.5146994385171144E-2</v>
      </c>
      <c r="V37" s="13"/>
      <c r="W37" s="13">
        <v>0.38144721372289853</v>
      </c>
      <c r="X37" s="13">
        <v>6.8855475795792292E-2</v>
      </c>
      <c r="Y37" s="13">
        <v>0.11474452128319909</v>
      </c>
      <c r="Z37" s="13">
        <v>0.12771379957499324</v>
      </c>
      <c r="AA37" s="13">
        <v>7.3025215606949078E-6</v>
      </c>
      <c r="AB37" s="13">
        <v>4.055820474809952E-2</v>
      </c>
      <c r="AC37" s="13">
        <v>0.11493438684377716</v>
      </c>
      <c r="AD37" s="13">
        <v>2.3156295868963554E-2</v>
      </c>
      <c r="AE37" s="13">
        <v>4.7670860748216359E-2</v>
      </c>
      <c r="AF37" s="13"/>
      <c r="AG37" s="13">
        <v>0.14724074115306277</v>
      </c>
      <c r="AH37" s="13">
        <v>8.8170644679962287E-2</v>
      </c>
      <c r="AI37" s="13">
        <v>0.24949794982073809</v>
      </c>
      <c r="AJ37" s="13">
        <v>0.51509065704371548</v>
      </c>
      <c r="AK37" s="13">
        <f t="shared" si="0"/>
        <v>0.99999999269747863</v>
      </c>
    </row>
    <row r="38" spans="1:37" x14ac:dyDescent="0.35">
      <c r="A38" t="s">
        <v>49</v>
      </c>
      <c r="B38" s="4">
        <v>14783</v>
      </c>
      <c r="C38" s="13">
        <v>0</v>
      </c>
      <c r="D38" s="13">
        <v>0.55076777379422315</v>
      </c>
      <c r="E38" s="13">
        <v>0.44923222620577691</v>
      </c>
      <c r="F38" s="13"/>
      <c r="G38" s="13">
        <v>6.899817357775824E-2</v>
      </c>
      <c r="H38" s="13">
        <v>0.93100182642224172</v>
      </c>
      <c r="I38" s="10"/>
      <c r="J38" s="10">
        <v>0.31535259366353419</v>
      </c>
      <c r="K38" s="13">
        <v>5.5886531894209439E-2</v>
      </c>
      <c r="L38" s="13">
        <v>5.832938654435775E-2</v>
      </c>
      <c r="M38" s="13">
        <v>0.15547024952015356</v>
      </c>
      <c r="N38" s="13">
        <v>0</v>
      </c>
      <c r="O38" s="13">
        <v>8.1312161926365381E-2</v>
      </c>
      <c r="P38" s="13">
        <v>6.2990752050253007E-2</v>
      </c>
      <c r="Q38" s="13">
        <v>0</v>
      </c>
      <c r="R38" s="13">
        <v>0.14487623700675525</v>
      </c>
      <c r="S38" s="13">
        <v>0</v>
      </c>
      <c r="T38" s="13">
        <v>0</v>
      </c>
      <c r="U38" s="13">
        <v>0.12578208739437147</v>
      </c>
      <c r="V38" s="13"/>
      <c r="W38" s="13">
        <v>0.39687478860853681</v>
      </c>
      <c r="X38" s="13">
        <v>0.28593654873841573</v>
      </c>
      <c r="Y38" s="13">
        <v>6.7645268213488468E-5</v>
      </c>
      <c r="Z38" s="13">
        <v>7.5221538253399181E-2</v>
      </c>
      <c r="AA38" s="13">
        <v>6.7645268213488468E-5</v>
      </c>
      <c r="AB38" s="13">
        <v>7.6777379422309416E-2</v>
      </c>
      <c r="AC38" s="13">
        <v>6.7645268213488468E-5</v>
      </c>
      <c r="AD38" s="13">
        <v>4.4240005411621458E-2</v>
      </c>
      <c r="AE38" s="13">
        <v>9.0238787796793618E-2</v>
      </c>
      <c r="AF38" s="13"/>
      <c r="AG38" s="13">
        <v>4.4242992255040962E-2</v>
      </c>
      <c r="AH38" s="13">
        <v>6.7649835252356206E-8</v>
      </c>
      <c r="AI38" s="13">
        <v>3.7207409388795916E-2</v>
      </c>
      <c r="AJ38" s="13">
        <v>0.91854946305649254</v>
      </c>
      <c r="AK38" s="13">
        <f t="shared" si="0"/>
        <v>0.99999993235016471</v>
      </c>
    </row>
    <row r="39" spans="1:37" x14ac:dyDescent="0.35">
      <c r="A39" t="s">
        <v>50</v>
      </c>
      <c r="B39" s="4">
        <v>28360</v>
      </c>
      <c r="C39" s="13">
        <v>4.1502115655853315E-2</v>
      </c>
      <c r="D39" s="13">
        <v>0.43169957686882932</v>
      </c>
      <c r="E39" s="13">
        <v>0.42263751763046542</v>
      </c>
      <c r="F39" s="13"/>
      <c r="G39" s="13">
        <v>0.55763602383722977</v>
      </c>
      <c r="H39" s="13">
        <v>0.44236397616277018</v>
      </c>
      <c r="I39" s="10"/>
      <c r="J39" s="10">
        <v>0.11444261933364387</v>
      </c>
      <c r="K39" s="13">
        <v>0.10412120914952561</v>
      </c>
      <c r="L39" s="13">
        <v>6.7910466057025179E-2</v>
      </c>
      <c r="M39" s="13">
        <v>0.23624016278898724</v>
      </c>
      <c r="N39" s="13">
        <v>1.6720194169996812E-2</v>
      </c>
      <c r="O39" s="13">
        <v>4.7512809826178629E-2</v>
      </c>
      <c r="P39" s="13">
        <v>0.14321263085635833</v>
      </c>
      <c r="Q39" s="13">
        <v>6.9626615018755058E-3</v>
      </c>
      <c r="R39" s="13">
        <v>0.15008948491014734</v>
      </c>
      <c r="S39" s="13">
        <v>9.7979847507906545E-2</v>
      </c>
      <c r="T39" s="13">
        <v>1.4807913898354948E-2</v>
      </c>
      <c r="U39" s="13">
        <v>0</v>
      </c>
      <c r="V39" s="13"/>
      <c r="W39" s="13">
        <v>0.51579689703808185</v>
      </c>
      <c r="X39" s="13">
        <v>6.4069111424541608E-2</v>
      </c>
      <c r="Y39" s="13">
        <v>0.14516925246826518</v>
      </c>
      <c r="Z39" s="13">
        <v>5.1269393511988719E-2</v>
      </c>
      <c r="AA39" s="13">
        <v>7.951339915373766E-2</v>
      </c>
      <c r="AB39" s="13">
        <v>3.5260930888575456E-5</v>
      </c>
      <c r="AC39" s="13">
        <v>3.5260930888575456E-5</v>
      </c>
      <c r="AD39" s="13">
        <v>4.0056417489421722E-2</v>
      </c>
      <c r="AE39" s="13">
        <v>0.10412552891396333</v>
      </c>
      <c r="AF39" s="13"/>
      <c r="AG39" s="13">
        <v>0.1274374977961141</v>
      </c>
      <c r="AH39" s="13">
        <v>8.7414930004584085E-2</v>
      </c>
      <c r="AI39" s="13">
        <v>0.20018336330618147</v>
      </c>
      <c r="AJ39" s="13">
        <v>0.48083500828661097</v>
      </c>
      <c r="AK39" s="13">
        <f t="shared" si="0"/>
        <v>0.89587079939349068</v>
      </c>
    </row>
    <row r="40" spans="1:37" x14ac:dyDescent="0.35">
      <c r="A40" t="s">
        <v>51</v>
      </c>
      <c r="B40" s="4">
        <v>99205</v>
      </c>
      <c r="C40" s="13">
        <v>0.37812610251499418</v>
      </c>
      <c r="D40" s="13">
        <v>0.14830905700317523</v>
      </c>
      <c r="E40" s="13">
        <v>0.41693463031097222</v>
      </c>
      <c r="F40" s="13"/>
      <c r="G40" s="13">
        <v>0.58052517514238189</v>
      </c>
      <c r="H40" s="13">
        <v>0.41947482485761806</v>
      </c>
      <c r="I40" s="10"/>
      <c r="J40" s="10">
        <v>0.19217468835410972</v>
      </c>
      <c r="K40" s="13">
        <v>0.10159739350709952</v>
      </c>
      <c r="L40" s="13">
        <v>0.17921305246316913</v>
      </c>
      <c r="M40" s="13">
        <v>0.27066528898073461</v>
      </c>
      <c r="N40" s="13">
        <v>4.9000899940003999E-2</v>
      </c>
      <c r="O40" s="13">
        <v>5.8654423038464104E-2</v>
      </c>
      <c r="P40" s="13">
        <v>7.3786747550163317E-2</v>
      </c>
      <c r="Q40" s="13">
        <v>0</v>
      </c>
      <c r="R40" s="13">
        <v>3.1477068195453636E-2</v>
      </c>
      <c r="S40" s="13">
        <v>2.3406772881807879E-2</v>
      </c>
      <c r="T40" s="13">
        <v>0</v>
      </c>
      <c r="U40" s="13">
        <v>2.0023665088994069E-2</v>
      </c>
      <c r="V40" s="13"/>
      <c r="W40" s="13">
        <v>0.2768912857214858</v>
      </c>
      <c r="X40" s="13">
        <v>0.26864573358197674</v>
      </c>
      <c r="Y40" s="13">
        <v>8.0439493977118096E-3</v>
      </c>
      <c r="Z40" s="13">
        <v>6.8766695227055086E-2</v>
      </c>
      <c r="AA40" s="13">
        <v>1.0080137089864422E-5</v>
      </c>
      <c r="AB40" s="13">
        <v>0.15216974950859333</v>
      </c>
      <c r="AC40" s="13">
        <v>1.9041378962753895E-2</v>
      </c>
      <c r="AD40" s="13">
        <v>3.514943803235724E-2</v>
      </c>
      <c r="AE40" s="13">
        <v>7.4965979537321703E-2</v>
      </c>
      <c r="AF40" s="13"/>
      <c r="AG40" s="13">
        <v>0.14175696789476336</v>
      </c>
      <c r="AH40" s="13">
        <v>0.21143087545990624</v>
      </c>
      <c r="AI40" s="13">
        <v>7.8483947381684391E-2</v>
      </c>
      <c r="AJ40" s="13">
        <v>0.51169799909278768</v>
      </c>
      <c r="AK40" s="13">
        <f t="shared" si="0"/>
        <v>0.94336978982914166</v>
      </c>
    </row>
    <row r="41" spans="1:37" x14ac:dyDescent="0.35">
      <c r="A41" t="s">
        <v>52</v>
      </c>
      <c r="B41" s="4">
        <v>8734</v>
      </c>
      <c r="C41" s="13">
        <v>2.1639569498511563E-2</v>
      </c>
      <c r="D41" s="13">
        <v>7.3047858942065488E-2</v>
      </c>
      <c r="E41" s="13">
        <v>0.66876574307304781</v>
      </c>
      <c r="F41" s="13"/>
      <c r="G41" s="13">
        <v>0.15330890771696817</v>
      </c>
      <c r="H41" s="13">
        <v>0.84669109228303185</v>
      </c>
      <c r="I41" s="10"/>
      <c r="J41" s="10">
        <v>0.25757683551508254</v>
      </c>
      <c r="K41" s="13">
        <v>0.15459590210586227</v>
      </c>
      <c r="L41" s="13">
        <v>0.10604012521343199</v>
      </c>
      <c r="M41" s="13">
        <v>9.7538417757541268E-2</v>
      </c>
      <c r="N41" s="13">
        <v>3.5821001707455891E-2</v>
      </c>
      <c r="O41" s="13">
        <v>0.10678713716562323</v>
      </c>
      <c r="P41" s="13">
        <v>0.1273477518497439</v>
      </c>
      <c r="Q41" s="13">
        <v>1.2734775184974388E-2</v>
      </c>
      <c r="R41" s="13">
        <v>6.5737051792828682E-2</v>
      </c>
      <c r="S41" s="13">
        <v>3.5821001707455891E-2</v>
      </c>
      <c r="T41" s="13">
        <v>0</v>
      </c>
      <c r="U41" s="13">
        <v>0</v>
      </c>
      <c r="V41" s="13"/>
      <c r="W41" s="13">
        <v>0.21021296084268376</v>
      </c>
      <c r="X41" s="13">
        <v>0.13705060682390657</v>
      </c>
      <c r="Y41" s="13">
        <v>0.22830318296313259</v>
      </c>
      <c r="Z41" s="13">
        <v>1.144950767117014E-4</v>
      </c>
      <c r="AA41" s="13">
        <v>1.144950767117014E-4</v>
      </c>
      <c r="AB41" s="13">
        <v>0.12995191206778109</v>
      </c>
      <c r="AC41" s="13">
        <v>1.144950767117014E-4</v>
      </c>
      <c r="AD41" s="13">
        <v>1.144950767117014E-4</v>
      </c>
      <c r="AE41" s="13">
        <v>0.10648042134188231</v>
      </c>
      <c r="AF41" s="13"/>
      <c r="AG41" s="13">
        <v>1.1449505049346222E-7</v>
      </c>
      <c r="AH41" s="13">
        <v>0.11781540695777262</v>
      </c>
      <c r="AI41" s="13">
        <v>1.1449505049346222E-7</v>
      </c>
      <c r="AJ41" s="13">
        <v>0.64563758973263341</v>
      </c>
      <c r="AK41" s="13">
        <f t="shared" si="0"/>
        <v>0.763453225680507</v>
      </c>
    </row>
    <row r="42" spans="1:37" x14ac:dyDescent="0.35">
      <c r="A42" t="s">
        <v>53</v>
      </c>
      <c r="B42" s="4">
        <v>226238</v>
      </c>
      <c r="C42" s="13">
        <v>0.11309771125982372</v>
      </c>
      <c r="D42" s="13">
        <v>0.19985148383560675</v>
      </c>
      <c r="E42" s="13">
        <v>0.64262413918086259</v>
      </c>
      <c r="F42" s="13"/>
      <c r="G42" s="13">
        <v>0.31029712073126531</v>
      </c>
      <c r="H42" s="13">
        <v>0.68970287926873475</v>
      </c>
      <c r="I42" s="10"/>
      <c r="J42" s="10">
        <v>0.18663174409330346</v>
      </c>
      <c r="K42" s="13">
        <v>0.123099149529188</v>
      </c>
      <c r="L42" s="13">
        <v>7.6267744923031081E-2</v>
      </c>
      <c r="M42" s="13">
        <v>6.3732722529150021E-2</v>
      </c>
      <c r="N42" s="13">
        <v>9.2514629792480443E-2</v>
      </c>
      <c r="O42" s="13">
        <v>0.14406584063970831</v>
      </c>
      <c r="P42" s="13">
        <v>0.16680008531002305</v>
      </c>
      <c r="Q42" s="13">
        <v>0</v>
      </c>
      <c r="R42" s="13">
        <v>2.4351337059316761E-2</v>
      </c>
      <c r="S42" s="13">
        <v>6.9714649659198144E-2</v>
      </c>
      <c r="T42" s="13">
        <v>5.1020944779289534E-2</v>
      </c>
      <c r="U42" s="13">
        <v>1.8011516853111917E-3</v>
      </c>
      <c r="V42" s="13"/>
      <c r="W42" s="13">
        <v>6.8308595373014258E-2</v>
      </c>
      <c r="X42" s="13">
        <v>0.2464130694224666</v>
      </c>
      <c r="Y42" s="13">
        <v>1.7711436628683068E-2</v>
      </c>
      <c r="Z42" s="13">
        <v>6.7844482359285349E-2</v>
      </c>
      <c r="AA42" s="13">
        <v>4.4201239402752851E-6</v>
      </c>
      <c r="AB42" s="13">
        <v>8.3584543710605638E-3</v>
      </c>
      <c r="AC42" s="13">
        <v>1.4763213960519453E-2</v>
      </c>
      <c r="AD42" s="13">
        <v>0.11178051432562169</v>
      </c>
      <c r="AE42" s="13">
        <v>0.17926696664574474</v>
      </c>
      <c r="AF42" s="13"/>
      <c r="AG42" s="13">
        <v>6.7336168106153699E-2</v>
      </c>
      <c r="AH42" s="13">
        <v>0.14035219547556113</v>
      </c>
      <c r="AI42" s="13">
        <v>6.2478451895791161E-2</v>
      </c>
      <c r="AJ42" s="13">
        <v>0.68540651879878711</v>
      </c>
      <c r="AK42" s="13">
        <f t="shared" si="0"/>
        <v>0.9555733342762931</v>
      </c>
    </row>
    <row r="43" spans="1:37" x14ac:dyDescent="0.35">
      <c r="A43" t="s">
        <v>54</v>
      </c>
      <c r="B43" s="4">
        <v>55271</v>
      </c>
      <c r="C43" s="13">
        <v>0.13866222793146496</v>
      </c>
      <c r="D43" s="13">
        <v>0.45949955672956883</v>
      </c>
      <c r="E43" s="13">
        <v>0.1369977022308263</v>
      </c>
      <c r="F43" s="13"/>
      <c r="G43" s="13">
        <v>0.62983535371811106</v>
      </c>
      <c r="H43" s="13">
        <v>0.37016464628188889</v>
      </c>
      <c r="I43" s="10"/>
      <c r="J43" s="10">
        <v>5.6405326374940633E-2</v>
      </c>
      <c r="K43" s="13">
        <v>7.9506503464890452E-2</v>
      </c>
      <c r="L43" s="13">
        <v>0.10977207830480736</v>
      </c>
      <c r="M43" s="13">
        <v>0.11482492432175699</v>
      </c>
      <c r="N43" s="13">
        <v>0.16024331485010271</v>
      </c>
      <c r="O43" s="13">
        <v>0.14741950066665521</v>
      </c>
      <c r="P43" s="13">
        <v>0.11307388142120593</v>
      </c>
      <c r="Q43" s="13">
        <v>4.2757492002998519E-2</v>
      </c>
      <c r="R43" s="13">
        <v>9.3348898159116012E-2</v>
      </c>
      <c r="S43" s="13">
        <v>4.809073377853313E-2</v>
      </c>
      <c r="T43" s="13">
        <v>3.7824815596871012E-3</v>
      </c>
      <c r="U43" s="13">
        <v>3.0774865095305946E-2</v>
      </c>
      <c r="V43" s="13"/>
      <c r="W43" s="13">
        <v>0.157695717464855</v>
      </c>
      <c r="X43" s="13">
        <v>0.14291400553635722</v>
      </c>
      <c r="Y43" s="13">
        <v>0.1858840983517577</v>
      </c>
      <c r="Z43" s="13">
        <v>1.8092670659115993E-5</v>
      </c>
      <c r="AA43" s="13">
        <v>1.8092670659115993E-5</v>
      </c>
      <c r="AB43" s="13">
        <v>2.4117529988601616E-2</v>
      </c>
      <c r="AC43" s="13">
        <v>1.8092670659115993E-5</v>
      </c>
      <c r="AD43" s="13">
        <v>0.15670062057860359</v>
      </c>
      <c r="AE43" s="13">
        <v>0.26484051310813989</v>
      </c>
      <c r="AF43" s="13"/>
      <c r="AG43" s="13">
        <v>9.29963271878562E-3</v>
      </c>
      <c r="AH43" s="13">
        <v>0.18018490709413618</v>
      </c>
      <c r="AI43" s="13">
        <v>4.9049230156863452E-2</v>
      </c>
      <c r="AJ43" s="13">
        <v>0.49662571692207486</v>
      </c>
      <c r="AK43" s="13">
        <f t="shared" si="0"/>
        <v>0.73515948689186006</v>
      </c>
    </row>
    <row r="44" spans="1:37" x14ac:dyDescent="0.35">
      <c r="A44" t="s">
        <v>55</v>
      </c>
      <c r="B44" s="4">
        <v>952434</v>
      </c>
      <c r="C44" s="13">
        <v>4.6407415106978545E-2</v>
      </c>
      <c r="D44" s="13">
        <v>0.27425312410098757</v>
      </c>
      <c r="E44" s="13">
        <v>0.51500576417893529</v>
      </c>
      <c r="F44" s="13"/>
      <c r="G44" s="13">
        <v>0.39384356291354572</v>
      </c>
      <c r="H44" s="13">
        <v>0.60615643708645428</v>
      </c>
      <c r="I44" s="10"/>
      <c r="J44" s="10">
        <v>0.16068064767817158</v>
      </c>
      <c r="K44" s="13">
        <v>0.12362887979839181</v>
      </c>
      <c r="L44" s="13">
        <v>0.11022867094638393</v>
      </c>
      <c r="M44" s="13">
        <v>0.16116385066235198</v>
      </c>
      <c r="N44" s="13">
        <v>8.0015367716624722E-2</v>
      </c>
      <c r="O44" s="13">
        <v>7.0442278822507948E-2</v>
      </c>
      <c r="P44" s="13">
        <v>9.2001086572034485E-2</v>
      </c>
      <c r="Q44" s="13">
        <v>1.1801661676672043E-2</v>
      </c>
      <c r="R44" s="13">
        <v>0.10173115296801721</v>
      </c>
      <c r="S44" s="13">
        <v>4.993873223107765E-2</v>
      </c>
      <c r="T44" s="13">
        <v>1.2021260931303937E-2</v>
      </c>
      <c r="U44" s="13">
        <v>2.6346409996462716E-2</v>
      </c>
      <c r="V44" s="13"/>
      <c r="W44" s="13">
        <v>8.5128208358794422E-2</v>
      </c>
      <c r="X44" s="13">
        <v>0.17033516233145815</v>
      </c>
      <c r="Y44" s="13">
        <v>0.15039152319215821</v>
      </c>
      <c r="Z44" s="13">
        <v>2.9574752686275376E-2</v>
      </c>
      <c r="AA44" s="13">
        <v>5.5601752982358886E-2</v>
      </c>
      <c r="AB44" s="13">
        <v>9.1416308111638186E-2</v>
      </c>
      <c r="AC44" s="13">
        <v>1.84548220664109E-2</v>
      </c>
      <c r="AD44" s="13">
        <v>0.11240778888615904</v>
      </c>
      <c r="AE44" s="13">
        <v>0.19182431538563302</v>
      </c>
      <c r="AF44" s="13"/>
      <c r="AG44" s="13">
        <v>9.2628990565225514E-2</v>
      </c>
      <c r="AH44" s="13">
        <v>0.27728115543964199</v>
      </c>
      <c r="AI44" s="13">
        <v>1.5596881253714168E-2</v>
      </c>
      <c r="AJ44" s="13">
        <v>0.43560708668527165</v>
      </c>
      <c r="AK44" s="13">
        <f t="shared" si="0"/>
        <v>0.82111411394385336</v>
      </c>
    </row>
    <row r="45" spans="1:37" x14ac:dyDescent="0.35">
      <c r="A45" t="s">
        <v>56</v>
      </c>
      <c r="B45" s="4">
        <v>284917</v>
      </c>
      <c r="C45" s="13">
        <v>0.12370269236303906</v>
      </c>
      <c r="D45" s="13">
        <v>0.23921703513654854</v>
      </c>
      <c r="E45" s="13">
        <v>0.59712126689527123</v>
      </c>
      <c r="F45" s="13"/>
      <c r="G45" s="13">
        <v>0.59092648034339823</v>
      </c>
      <c r="H45" s="13">
        <v>0.40907351965660177</v>
      </c>
      <c r="I45" s="10"/>
      <c r="J45" s="10">
        <v>0.30124301512468249</v>
      </c>
      <c r="K45" s="13">
        <v>4.9454868460419195E-2</v>
      </c>
      <c r="L45" s="13">
        <v>8.1367409552020251E-2</v>
      </c>
      <c r="M45" s="13">
        <v>0.20524708851256301</v>
      </c>
      <c r="N45" s="13">
        <v>2.9890713530449132E-2</v>
      </c>
      <c r="O45" s="13">
        <v>4.1064655741116875E-2</v>
      </c>
      <c r="P45" s="13">
        <v>4.4797975199163023E-2</v>
      </c>
      <c r="Q45" s="13">
        <v>0</v>
      </c>
      <c r="R45" s="13">
        <v>7.5970913929239756E-2</v>
      </c>
      <c r="S45" s="13">
        <v>5.8722197548162422E-2</v>
      </c>
      <c r="T45" s="13">
        <v>0</v>
      </c>
      <c r="U45" s="13">
        <v>0.11224116240218387</v>
      </c>
      <c r="V45" s="13"/>
      <c r="W45" s="13">
        <v>0.10716103286220198</v>
      </c>
      <c r="X45" s="13">
        <v>0.294394507874223</v>
      </c>
      <c r="Y45" s="13">
        <v>0.13338621423081107</v>
      </c>
      <c r="Z45" s="13">
        <v>4.5027148257211748E-2</v>
      </c>
      <c r="AA45" s="13">
        <v>3.5097940803813041E-6</v>
      </c>
      <c r="AB45" s="13">
        <v>3.9888809723533522E-2</v>
      </c>
      <c r="AC45" s="13">
        <v>3.5097940803813041E-6</v>
      </c>
      <c r="AD45" s="13">
        <v>0.13274392191410131</v>
      </c>
      <c r="AE45" s="13">
        <v>0.10350382743044466</v>
      </c>
      <c r="AF45" s="13"/>
      <c r="AG45" s="13">
        <v>3.5097940680626498E-9</v>
      </c>
      <c r="AH45" s="13">
        <v>0.18901644974144594</v>
      </c>
      <c r="AI45" s="13">
        <v>5.9175127987536276E-2</v>
      </c>
      <c r="AJ45" s="13">
        <v>0.71184941329633045</v>
      </c>
      <c r="AK45" s="13">
        <f t="shared" si="0"/>
        <v>0.96004099453510672</v>
      </c>
    </row>
    <row r="46" spans="1:37" x14ac:dyDescent="0.35">
      <c r="A46" t="s">
        <v>57</v>
      </c>
      <c r="B46" s="4">
        <v>27192</v>
      </c>
      <c r="C46" s="13">
        <v>0</v>
      </c>
      <c r="D46" s="13">
        <v>0.7444468961459253</v>
      </c>
      <c r="E46" s="13">
        <v>0.15100029420417771</v>
      </c>
      <c r="F46" s="13"/>
      <c r="G46" s="13">
        <v>0.78291409238011178</v>
      </c>
      <c r="H46" s="13">
        <v>0.21708590761988819</v>
      </c>
      <c r="I46" s="10"/>
      <c r="J46" s="10">
        <v>0.1003378021746015</v>
      </c>
      <c r="K46" s="13">
        <v>2.6258840916288398E-2</v>
      </c>
      <c r="L46" s="13">
        <v>5.1594004011400824E-2</v>
      </c>
      <c r="M46" s="13">
        <v>0.61498469333896333</v>
      </c>
      <c r="N46" s="13">
        <v>2.7578380660825505E-2</v>
      </c>
      <c r="O46" s="13">
        <v>0.10421724902354058</v>
      </c>
      <c r="P46" s="13">
        <v>0</v>
      </c>
      <c r="Q46" s="13">
        <v>4.8770188958091418E-2</v>
      </c>
      <c r="R46" s="13">
        <v>2.6258840916288398E-2</v>
      </c>
      <c r="S46" s="13">
        <v>0</v>
      </c>
      <c r="T46" s="13">
        <v>0</v>
      </c>
      <c r="U46" s="13">
        <v>0</v>
      </c>
      <c r="V46" s="13"/>
      <c r="W46" s="13">
        <v>0.17825095616357753</v>
      </c>
      <c r="X46" s="13">
        <v>0.7444468961459253</v>
      </c>
      <c r="Y46" s="13">
        <v>3.6775522212415413E-5</v>
      </c>
      <c r="Z46" s="13">
        <v>3.6775522212415413E-5</v>
      </c>
      <c r="AA46" s="13">
        <v>3.6775522212415413E-5</v>
      </c>
      <c r="AB46" s="13">
        <v>3.6775522212415413E-5</v>
      </c>
      <c r="AC46" s="13">
        <v>3.6775522212415413E-5</v>
      </c>
      <c r="AD46" s="13">
        <v>4.0673727566931453E-2</v>
      </c>
      <c r="AE46" s="13">
        <v>3.6775522212415413E-5</v>
      </c>
      <c r="AF46" s="13"/>
      <c r="AG46" s="13">
        <v>3.6775518155098763E-8</v>
      </c>
      <c r="AH46" s="13">
        <v>3.6775518155098763E-8</v>
      </c>
      <c r="AI46" s="13">
        <v>0.81240797156428668</v>
      </c>
      <c r="AJ46" s="13">
        <v>0.18759191810915879</v>
      </c>
      <c r="AK46" s="13">
        <f t="shared" si="0"/>
        <v>0.9999999632244817</v>
      </c>
    </row>
    <row r="47" spans="1:37" x14ac:dyDescent="0.35">
      <c r="A47" t="s">
        <v>58</v>
      </c>
      <c r="B47" s="4">
        <v>191428</v>
      </c>
      <c r="C47" s="13">
        <v>5.5294941178928893E-2</v>
      </c>
      <c r="D47" s="13">
        <v>0.1328645757151514</v>
      </c>
      <c r="E47" s="13">
        <v>0.81184048310591972</v>
      </c>
      <c r="F47" s="13"/>
      <c r="G47" s="13">
        <v>9.5827151722840967E-2</v>
      </c>
      <c r="H47" s="13">
        <v>0.90417284827715905</v>
      </c>
      <c r="I47" s="10"/>
      <c r="J47" s="10">
        <v>0.28364090596724317</v>
      </c>
      <c r="K47" s="13">
        <v>0.20231610067575306</v>
      </c>
      <c r="L47" s="13">
        <v>0.13924521818806551</v>
      </c>
      <c r="M47" s="13">
        <v>6.4330761081204904E-2</v>
      </c>
      <c r="N47" s="13">
        <v>0</v>
      </c>
      <c r="O47" s="13">
        <v>0.15400047245447257</v>
      </c>
      <c r="P47" s="13">
        <v>4.2032341656167677E-2</v>
      </c>
      <c r="Q47" s="13">
        <v>0</v>
      </c>
      <c r="R47" s="13">
        <v>4.5171300538311761E-2</v>
      </c>
      <c r="S47" s="13">
        <v>3.8553358721795897E-2</v>
      </c>
      <c r="T47" s="13">
        <v>1.388550853281411E-2</v>
      </c>
      <c r="U47" s="13">
        <v>1.6824032184171344E-2</v>
      </c>
      <c r="V47" s="13"/>
      <c r="W47" s="13">
        <v>0.3822690515494076</v>
      </c>
      <c r="X47" s="13">
        <v>8.1748751488810417E-2</v>
      </c>
      <c r="Y47" s="13">
        <v>0.10629061579288296</v>
      </c>
      <c r="Z47" s="13">
        <v>0.10978540234448461</v>
      </c>
      <c r="AA47" s="13">
        <v>5.2238961907348977E-6</v>
      </c>
      <c r="AB47" s="13">
        <v>0.15515494076101718</v>
      </c>
      <c r="AC47" s="13">
        <v>5.2238961907348977E-6</v>
      </c>
      <c r="AD47" s="13">
        <v>6.7006916438556538E-2</v>
      </c>
      <c r="AE47" s="13">
        <v>1.506049271788871E-2</v>
      </c>
      <c r="AF47" s="13"/>
      <c r="AG47" s="13">
        <v>5.2238961361567165E-9</v>
      </c>
      <c r="AH47" s="13">
        <v>4.6717303145649515E-2</v>
      </c>
      <c r="AI47" s="13">
        <v>3.285308280028959E-2</v>
      </c>
      <c r="AJ47" s="13">
        <v>0.92042960360626869</v>
      </c>
      <c r="AK47" s="13">
        <f t="shared" si="0"/>
        <v>0.99999999477610391</v>
      </c>
    </row>
    <row r="48" spans="1:37" x14ac:dyDescent="0.35">
      <c r="A48" t="s">
        <v>59</v>
      </c>
      <c r="B48" s="4">
        <v>93627</v>
      </c>
      <c r="C48" s="13">
        <v>0.34529569461800547</v>
      </c>
      <c r="D48" s="13">
        <v>0.29397502857081825</v>
      </c>
      <c r="E48" s="13">
        <v>0.31336046225981823</v>
      </c>
      <c r="F48" s="13"/>
      <c r="G48" s="13">
        <v>0.42569985153855189</v>
      </c>
      <c r="H48" s="13">
        <v>0.57430014846144806</v>
      </c>
      <c r="I48" s="10"/>
      <c r="J48" s="10">
        <v>0.19755671333542441</v>
      </c>
      <c r="K48" s="13">
        <v>0.15383173991502674</v>
      </c>
      <c r="L48" s="13">
        <v>6.9950181067176126E-2</v>
      </c>
      <c r="M48" s="13">
        <v>0.27473328743854103</v>
      </c>
      <c r="N48" s="13">
        <v>5.3285483259942402E-2</v>
      </c>
      <c r="O48" s="13">
        <v>2.3300433013291839E-2</v>
      </c>
      <c r="P48" s="13">
        <v>7.6691827332385568E-2</v>
      </c>
      <c r="Q48" s="13">
        <v>6.5868531787575003E-3</v>
      </c>
      <c r="R48" s="13">
        <v>0.12994064907185252</v>
      </c>
      <c r="S48" s="13">
        <v>7.3119365837165818E-3</v>
      </c>
      <c r="T48" s="13">
        <v>6.8108958038853064E-3</v>
      </c>
      <c r="U48" s="13">
        <v>0</v>
      </c>
      <c r="V48" s="13"/>
      <c r="W48" s="13">
        <v>0.27864825317483205</v>
      </c>
      <c r="X48" s="13">
        <v>0.32065536650752452</v>
      </c>
      <c r="Y48" s="13">
        <v>0.18863148450767406</v>
      </c>
      <c r="Z48" s="13">
        <v>1.0680679718457283E-5</v>
      </c>
      <c r="AA48" s="13">
        <v>1.0680679718457283E-5</v>
      </c>
      <c r="AB48" s="13">
        <v>0.14503294989693144</v>
      </c>
      <c r="AC48" s="13">
        <v>1.0680679718457283E-5</v>
      </c>
      <c r="AD48" s="13">
        <v>1.0680679718457283E-5</v>
      </c>
      <c r="AE48" s="13">
        <v>6.7031945913037905E-2</v>
      </c>
      <c r="AF48" s="13"/>
      <c r="AG48" s="13">
        <v>1.7858096489260577E-2</v>
      </c>
      <c r="AH48" s="13">
        <v>0.2604804169737362</v>
      </c>
      <c r="AI48" s="13">
        <v>0.20937336452091812</v>
      </c>
      <c r="AJ48" s="13">
        <v>0.46492998814444553</v>
      </c>
      <c r="AK48" s="13">
        <f t="shared" si="0"/>
        <v>0.95264186612836044</v>
      </c>
    </row>
    <row r="49" spans="1:37" x14ac:dyDescent="0.35">
      <c r="A49" t="s">
        <v>60</v>
      </c>
      <c r="B49" s="4">
        <v>88612</v>
      </c>
      <c r="C49" s="13">
        <v>6.7090236085406041E-2</v>
      </c>
      <c r="D49" s="13">
        <v>0.31766577890127751</v>
      </c>
      <c r="E49" s="13">
        <v>0.60743465896266868</v>
      </c>
      <c r="F49" s="13"/>
      <c r="G49" s="13">
        <v>0.51043300644374978</v>
      </c>
      <c r="H49" s="13">
        <v>0.48956699355625022</v>
      </c>
      <c r="I49" s="10"/>
      <c r="J49" s="10">
        <v>0.1264543272642405</v>
      </c>
      <c r="K49" s="13">
        <v>8.3489186964433831E-2</v>
      </c>
      <c r="L49" s="13">
        <v>8.388026656490187E-2</v>
      </c>
      <c r="M49" s="13">
        <v>0.11769288266665826</v>
      </c>
      <c r="N49" s="13">
        <v>9.4026259102850784E-2</v>
      </c>
      <c r="O49" s="13">
        <v>0.11196861270819469</v>
      </c>
      <c r="P49" s="13">
        <v>9.9848298961431353E-2</v>
      </c>
      <c r="Q49" s="13">
        <v>1.5312027905421815E-2</v>
      </c>
      <c r="R49" s="13">
        <v>0.15220565740796224</v>
      </c>
      <c r="S49" s="13">
        <v>6.4685827464511098E-2</v>
      </c>
      <c r="T49" s="13">
        <v>4.5781544196725657E-2</v>
      </c>
      <c r="U49" s="13">
        <v>4.6551087926678886E-3</v>
      </c>
      <c r="V49" s="13"/>
      <c r="W49" s="13">
        <v>0.23378323477632826</v>
      </c>
      <c r="X49" s="13">
        <v>0.44728704915812756</v>
      </c>
      <c r="Y49" s="13">
        <v>0.14548819572969801</v>
      </c>
      <c r="Z49" s="13">
        <v>1.1285153252381168E-5</v>
      </c>
      <c r="AA49" s="13">
        <v>3.3494334853067305E-2</v>
      </c>
      <c r="AB49" s="13">
        <v>3.8380806211348352E-2</v>
      </c>
      <c r="AC49" s="13">
        <v>1.1285153252381168E-5</v>
      </c>
      <c r="AD49" s="13">
        <v>3.4814697783595902E-2</v>
      </c>
      <c r="AE49" s="13">
        <v>7.8093260506477682E-3</v>
      </c>
      <c r="AF49" s="13"/>
      <c r="AG49" s="13">
        <v>5.9314765494515413E-2</v>
      </c>
      <c r="AH49" s="13">
        <v>0.3770933959283167</v>
      </c>
      <c r="AI49" s="13">
        <v>0.12371913510585474</v>
      </c>
      <c r="AJ49" s="13">
        <v>0.41571119035796505</v>
      </c>
      <c r="AK49" s="13">
        <f t="shared" si="0"/>
        <v>0.97583848688665187</v>
      </c>
    </row>
    <row r="50" spans="1:37" x14ac:dyDescent="0.35">
      <c r="A50" t="s">
        <v>61</v>
      </c>
      <c r="B50" s="4">
        <v>133993</v>
      </c>
      <c r="C50" s="13">
        <v>0.37781824423663923</v>
      </c>
      <c r="D50" s="13">
        <v>0.10993857888098632</v>
      </c>
      <c r="E50" s="13">
        <v>0.51223571380594513</v>
      </c>
      <c r="F50" s="13"/>
      <c r="G50" s="13">
        <v>0.42239519974924061</v>
      </c>
      <c r="H50" s="13">
        <v>0.57760480025075933</v>
      </c>
      <c r="I50" s="10"/>
      <c r="J50" s="10">
        <v>0.1537434306883777</v>
      </c>
      <c r="K50" s="13">
        <v>9.8196711533491063E-2</v>
      </c>
      <c r="L50" s="13">
        <v>6.5703057173721421E-2</v>
      </c>
      <c r="M50" s="13">
        <v>0.27922473838731271</v>
      </c>
      <c r="N50" s="13">
        <v>1.785394755154383E-2</v>
      </c>
      <c r="O50" s="13">
        <v>4.9910200078202148E-2</v>
      </c>
      <c r="P50" s="13">
        <v>4.171222935761576E-2</v>
      </c>
      <c r="Q50" s="13">
        <v>0</v>
      </c>
      <c r="R50" s="13">
        <v>6.0258729811585844E-2</v>
      </c>
      <c r="S50" s="13">
        <v>0.18097500844980813</v>
      </c>
      <c r="T50" s="13">
        <v>0</v>
      </c>
      <c r="U50" s="13">
        <v>5.2421946968341383E-2</v>
      </c>
      <c r="V50" s="13"/>
      <c r="W50" s="13">
        <v>0.12045405356996261</v>
      </c>
      <c r="X50" s="13">
        <v>0.14655989491988389</v>
      </c>
      <c r="Y50" s="13">
        <v>7.3070981319919695E-2</v>
      </c>
      <c r="Z50" s="13">
        <v>0.16004567402774772</v>
      </c>
      <c r="AA50" s="13">
        <v>7.4630764293657129E-6</v>
      </c>
      <c r="AB50" s="13">
        <v>7.4630764293657129E-6</v>
      </c>
      <c r="AC50" s="13">
        <v>7.4630764293657129E-6</v>
      </c>
      <c r="AD50" s="13">
        <v>3.9957311202824031E-2</v>
      </c>
      <c r="AE50" s="13">
        <v>0.38631122521325739</v>
      </c>
      <c r="AF50" s="13"/>
      <c r="AG50" s="13">
        <v>5.2883359578485445E-2</v>
      </c>
      <c r="AH50" s="13">
        <v>0.55733508466860204</v>
      </c>
      <c r="AI50" s="13">
        <v>3.6315329905293563E-2</v>
      </c>
      <c r="AJ50" s="13">
        <v>0.34377168956587284</v>
      </c>
      <c r="AK50" s="13">
        <f t="shared" si="0"/>
        <v>0.99030546371825379</v>
      </c>
    </row>
    <row r="51" spans="1:37" x14ac:dyDescent="0.35">
      <c r="A51" t="s">
        <v>62</v>
      </c>
      <c r="B51" s="4">
        <v>12832</v>
      </c>
      <c r="C51" s="10">
        <v>8.2761845386533667E-2</v>
      </c>
      <c r="D51" s="13">
        <v>0.43235660847880297</v>
      </c>
      <c r="E51" s="13">
        <v>0.48488154613466333</v>
      </c>
      <c r="F51" s="13"/>
      <c r="G51" s="13">
        <v>0.39011845386533667</v>
      </c>
      <c r="H51" s="13">
        <v>0.60988154613466339</v>
      </c>
      <c r="I51" s="10"/>
      <c r="J51" s="10">
        <v>0.14518494897959183</v>
      </c>
      <c r="K51" s="13">
        <v>0.22723214285714285</v>
      </c>
      <c r="L51" s="13">
        <v>0.24435586734693879</v>
      </c>
      <c r="M51" s="13">
        <v>0.11071428571428571</v>
      </c>
      <c r="N51" s="13">
        <v>0</v>
      </c>
      <c r="O51" s="13">
        <v>0.15181760204081632</v>
      </c>
      <c r="P51" s="13">
        <v>0</v>
      </c>
      <c r="Q51" s="13">
        <v>2.1683673469387755E-2</v>
      </c>
      <c r="R51" s="13">
        <v>9.9011479591836732E-2</v>
      </c>
      <c r="S51" s="13">
        <v>0</v>
      </c>
      <c r="T51" s="13">
        <v>0</v>
      </c>
      <c r="U51" s="13">
        <v>0</v>
      </c>
      <c r="V51" s="13"/>
      <c r="W51" s="13">
        <v>0.59476309226932667</v>
      </c>
      <c r="X51" s="13">
        <v>0.15399002493765587</v>
      </c>
      <c r="Y51" s="13">
        <v>0.16957605985037408</v>
      </c>
      <c r="Z51" s="13">
        <v>7.793017456359102E-5</v>
      </c>
      <c r="AA51" s="13">
        <v>7.793017456359102E-5</v>
      </c>
      <c r="AB51" s="13">
        <v>7.793017456359102E-5</v>
      </c>
      <c r="AC51" s="13">
        <v>7.793017456359102E-5</v>
      </c>
      <c r="AD51" s="13">
        <v>7.793017456359102E-5</v>
      </c>
      <c r="AE51" s="13">
        <v>4.0835411471321699E-2</v>
      </c>
      <c r="AF51" s="13"/>
      <c r="AG51" s="13">
        <v>7.7930168490479389E-8</v>
      </c>
      <c r="AH51" s="13">
        <v>0.1092580962236521</v>
      </c>
      <c r="AI51" s="13">
        <v>5.2992514573525981E-2</v>
      </c>
      <c r="AJ51" s="13">
        <v>0.79691390298364218</v>
      </c>
      <c r="AK51" s="13">
        <f t="shared" si="0"/>
        <v>0.95916459171098878</v>
      </c>
    </row>
    <row r="52" spans="1:37" x14ac:dyDescent="0.35">
      <c r="A52" t="s">
        <v>63</v>
      </c>
      <c r="B52" s="4">
        <v>152612</v>
      </c>
      <c r="C52" s="13">
        <v>4.9733965874243181E-3</v>
      </c>
      <c r="D52" s="13">
        <v>0.57852593505097893</v>
      </c>
      <c r="E52" s="13">
        <v>0.41650066836159672</v>
      </c>
      <c r="F52" s="13"/>
      <c r="G52" s="13">
        <v>0.74378161612455118</v>
      </c>
      <c r="H52" s="13">
        <v>0.25621838387544887</v>
      </c>
      <c r="I52" s="10"/>
      <c r="J52" s="10">
        <v>0.13869975314618982</v>
      </c>
      <c r="K52" s="13">
        <v>5.8577818060016155E-2</v>
      </c>
      <c r="L52" s="13">
        <v>1.0698874943353103E-2</v>
      </c>
      <c r="M52" s="13">
        <v>0.21621804200173952</v>
      </c>
      <c r="N52" s="13">
        <v>0</v>
      </c>
      <c r="O52" s="13">
        <v>0.23387217082171075</v>
      </c>
      <c r="P52" s="13">
        <v>8.6032915717860453E-2</v>
      </c>
      <c r="Q52" s="13">
        <v>0</v>
      </c>
      <c r="R52" s="13">
        <v>0.13598351680829565</v>
      </c>
      <c r="S52" s="13">
        <v>0.10375741335487558</v>
      </c>
      <c r="T52" s="13">
        <v>0</v>
      </c>
      <c r="U52" s="13">
        <v>1.6159495145959001E-2</v>
      </c>
      <c r="V52" s="13"/>
      <c r="W52" s="13">
        <v>0.28119020784735144</v>
      </c>
      <c r="X52" s="13">
        <v>0.34298089272141113</v>
      </c>
      <c r="Y52" s="13">
        <v>0.28617015699944959</v>
      </c>
      <c r="Z52" s="13">
        <v>1.7986790029617592E-2</v>
      </c>
      <c r="AA52" s="13">
        <v>6.5525646738133302E-6</v>
      </c>
      <c r="AB52" s="13">
        <v>3.6445364715749745E-2</v>
      </c>
      <c r="AC52" s="13">
        <v>6.5525646738133302E-6</v>
      </c>
      <c r="AD52" s="13">
        <v>2.2626005818677429E-2</v>
      </c>
      <c r="AE52" s="13">
        <v>6.5525646738133302E-6</v>
      </c>
      <c r="AF52" s="13"/>
      <c r="AG52" s="13">
        <v>2.1158369973330888E-2</v>
      </c>
      <c r="AH52" s="13">
        <v>0.27487533664021596</v>
      </c>
      <c r="AI52" s="13">
        <v>0.16770088656780965</v>
      </c>
      <c r="AJ52" s="13">
        <v>0.50853477141228354</v>
      </c>
      <c r="AK52" s="13">
        <f t="shared" si="0"/>
        <v>0.97226936459364</v>
      </c>
    </row>
    <row r="53" spans="1:37" x14ac:dyDescent="0.35">
      <c r="A53" t="s">
        <v>64</v>
      </c>
      <c r="B53" s="4">
        <v>9745</v>
      </c>
      <c r="C53" s="13">
        <v>0.38163160595177015</v>
      </c>
      <c r="D53" s="13">
        <v>0.32888660851718832</v>
      </c>
      <c r="E53" s="13">
        <v>0.28948178553104154</v>
      </c>
      <c r="F53" s="13"/>
      <c r="G53" s="13">
        <v>0.48075936377629552</v>
      </c>
      <c r="H53" s="13">
        <v>0.51924063622370442</v>
      </c>
      <c r="I53" s="10"/>
      <c r="J53" s="10">
        <v>0.19301369504307522</v>
      </c>
      <c r="K53" s="13">
        <v>0.16266464165073713</v>
      </c>
      <c r="L53" s="13">
        <v>9.7384063473775165E-2</v>
      </c>
      <c r="M53" s="13">
        <v>0.14923145408363664</v>
      </c>
      <c r="N53" s="13">
        <v>0</v>
      </c>
      <c r="O53" s="13">
        <v>0</v>
      </c>
      <c r="P53" s="13">
        <v>0.20974626201262145</v>
      </c>
      <c r="Q53" s="13">
        <v>0</v>
      </c>
      <c r="R53" s="13">
        <v>4.7055434811071252E-2</v>
      </c>
      <c r="S53" s="13">
        <v>2.1760192725653982E-2</v>
      </c>
      <c r="T53" s="13">
        <v>0.11914425619942916</v>
      </c>
      <c r="U53" s="13">
        <v>0</v>
      </c>
      <c r="V53" s="13"/>
      <c r="W53" s="13">
        <v>0.38163160595177015</v>
      </c>
      <c r="X53" s="13">
        <v>0.14448435094920473</v>
      </c>
      <c r="Y53" s="13">
        <v>9.9127757824525403E-2</v>
      </c>
      <c r="Z53" s="13">
        <v>0.25582349923037456</v>
      </c>
      <c r="AA53" s="13">
        <v>8.5274499743458188E-2</v>
      </c>
      <c r="AB53" s="13">
        <v>1.026167265264238E-4</v>
      </c>
      <c r="AC53" s="13">
        <v>1.026167265264238E-4</v>
      </c>
      <c r="AD53" s="13">
        <v>3.3555669574140586E-2</v>
      </c>
      <c r="AE53" s="13">
        <v>1.026167265264238E-4</v>
      </c>
      <c r="AF53" s="13"/>
      <c r="AG53" s="13">
        <v>0.381670732587158</v>
      </c>
      <c r="AH53" s="13">
        <v>0.48563213406895173</v>
      </c>
      <c r="AI53" s="13">
        <v>9.9137920860229795E-2</v>
      </c>
      <c r="AJ53" s="13">
        <v>3.3559109856413194E-2</v>
      </c>
      <c r="AK53" s="13">
        <f t="shared" si="0"/>
        <v>0.99999989737275274</v>
      </c>
    </row>
    <row r="54" spans="1:37" x14ac:dyDescent="0.35">
      <c r="A54" t="s">
        <v>65</v>
      </c>
      <c r="B54" s="4">
        <v>147035</v>
      </c>
      <c r="C54" s="13">
        <v>0.44318019519162105</v>
      </c>
      <c r="D54" s="13">
        <v>0.31374162614343526</v>
      </c>
      <c r="E54" s="13">
        <v>0.24307137756316524</v>
      </c>
      <c r="F54" s="13"/>
      <c r="G54" s="13">
        <v>0.71129322950317952</v>
      </c>
      <c r="H54" s="13">
        <v>0.28870677049682048</v>
      </c>
      <c r="I54" s="10"/>
      <c r="J54" s="10">
        <v>7.0061982777107457E-2</v>
      </c>
      <c r="K54" s="13">
        <v>0.16517802931457229</v>
      </c>
      <c r="L54" s="13">
        <v>0.12337647238162168</v>
      </c>
      <c r="M54" s="13">
        <v>0.2873608358761171</v>
      </c>
      <c r="N54" s="13">
        <v>3.2011946992969772E-3</v>
      </c>
      <c r="O54" s="13">
        <v>8.6892154101740629E-2</v>
      </c>
      <c r="P54" s="13">
        <v>6.0163857762574185E-2</v>
      </c>
      <c r="Q54" s="13">
        <v>2.1858036445562896E-2</v>
      </c>
      <c r="R54" s="13">
        <v>0.11845453864299316</v>
      </c>
      <c r="S54" s="13">
        <v>5.9091625478306029E-2</v>
      </c>
      <c r="T54" s="13">
        <v>4.3612725201075848E-3</v>
      </c>
      <c r="U54" s="13">
        <v>0</v>
      </c>
      <c r="V54" s="13"/>
      <c r="W54" s="13">
        <v>0.19404903594382289</v>
      </c>
      <c r="X54" s="13">
        <v>0.20488999217873297</v>
      </c>
      <c r="Y54" s="13">
        <v>9.1726459686469211E-2</v>
      </c>
      <c r="Z54" s="13">
        <v>9.9568130037066011E-3</v>
      </c>
      <c r="AA54" s="13">
        <v>0.10434930458734315</v>
      </c>
      <c r="AB54" s="13">
        <v>6.8011017784881149E-6</v>
      </c>
      <c r="AC54" s="13">
        <v>6.8011017784881149E-6</v>
      </c>
      <c r="AD54" s="13">
        <v>0.25953684496888496</v>
      </c>
      <c r="AE54" s="13">
        <v>6.8011017784881149E-6</v>
      </c>
      <c r="AF54" s="13"/>
      <c r="AG54" s="13">
        <v>3.3923895209658994E-2</v>
      </c>
      <c r="AH54" s="13">
        <v>0.34238786217719785</v>
      </c>
      <c r="AI54" s="13">
        <v>6.8011016859781464E-9</v>
      </c>
      <c r="AJ54" s="13">
        <v>0.6236882290109399</v>
      </c>
      <c r="AK54" s="13">
        <f t="shared" si="0"/>
        <v>0.99999999319889843</v>
      </c>
    </row>
    <row r="55" spans="1:37" x14ac:dyDescent="0.35">
      <c r="A55" t="s">
        <v>66</v>
      </c>
      <c r="B55" s="4">
        <v>653572</v>
      </c>
      <c r="C55" s="13">
        <v>0.17063460490963506</v>
      </c>
      <c r="D55" s="13">
        <v>0.40907811228143187</v>
      </c>
      <c r="E55" s="13">
        <v>0.32482113676840502</v>
      </c>
      <c r="F55" s="13"/>
      <c r="G55" s="13">
        <v>0.64779243908857786</v>
      </c>
      <c r="H55" s="13">
        <v>0.35220756091142214</v>
      </c>
      <c r="I55" s="10"/>
      <c r="J55" s="10">
        <v>0.1615486543687451</v>
      </c>
      <c r="K55" s="13">
        <v>0.16047123667627772</v>
      </c>
      <c r="L55" s="13">
        <v>5.7908418383105467E-2</v>
      </c>
      <c r="M55" s="13">
        <v>0.18763707719285944</v>
      </c>
      <c r="N55" s="13">
        <v>4.6333969432725115E-2</v>
      </c>
      <c r="O55" s="13">
        <v>7.0789013678641252E-2</v>
      </c>
      <c r="P55" s="13">
        <v>9.9912125902045151E-2</v>
      </c>
      <c r="Q55" s="13">
        <v>2.8187606468735686E-3</v>
      </c>
      <c r="R55" s="13">
        <v>0.15337563978631957</v>
      </c>
      <c r="S55" s="13">
        <v>4.0700343760799916E-2</v>
      </c>
      <c r="T55" s="13">
        <v>6.1417260609865163E-3</v>
      </c>
      <c r="U55" s="13">
        <v>1.2363034110621189E-2</v>
      </c>
      <c r="V55" s="13"/>
      <c r="W55" s="13">
        <v>0.45701621244484159</v>
      </c>
      <c r="X55" s="13">
        <v>0.11981847447565074</v>
      </c>
      <c r="Y55" s="13">
        <v>7.4836437301475586E-2</v>
      </c>
      <c r="Z55" s="13">
        <v>3.3728495100769314E-2</v>
      </c>
      <c r="AA55" s="13">
        <v>4.0232751709069543E-2</v>
      </c>
      <c r="AB55" s="13">
        <v>1.5300533070572178E-6</v>
      </c>
      <c r="AC55" s="13">
        <v>1.5300533070572178E-6</v>
      </c>
      <c r="AD55" s="13">
        <v>0.11951858402746751</v>
      </c>
      <c r="AE55" s="13">
        <v>0.1252731145153097</v>
      </c>
      <c r="AF55" s="13"/>
      <c r="AG55" s="13">
        <v>0.11781563469671283</v>
      </c>
      <c r="AH55" s="13">
        <v>0.28561046066844969</v>
      </c>
      <c r="AI55" s="13">
        <v>2.7843910081827249E-2</v>
      </c>
      <c r="AJ55" s="13">
        <v>0.48153684674374053</v>
      </c>
      <c r="AK55" s="13">
        <f t="shared" si="0"/>
        <v>0.91280685219073021</v>
      </c>
    </row>
    <row r="56" spans="1:37" x14ac:dyDescent="0.35">
      <c r="A56" t="s">
        <v>67</v>
      </c>
      <c r="B56" s="4">
        <v>20167</v>
      </c>
      <c r="C56" s="13">
        <v>0.23340110080825111</v>
      </c>
      <c r="D56" s="13">
        <v>0.17726979719343483</v>
      </c>
      <c r="E56" s="13">
        <v>0.58927951604105722</v>
      </c>
      <c r="F56" s="13"/>
      <c r="G56" s="13">
        <v>0.34199434720087274</v>
      </c>
      <c r="H56" s="13">
        <v>0.65800565279912726</v>
      </c>
      <c r="I56" s="10"/>
      <c r="J56" s="10">
        <v>0.20230563756502179</v>
      </c>
      <c r="K56" s="13">
        <v>7.9030346849832303E-2</v>
      </c>
      <c r="L56" s="13">
        <v>0.18824687192464501</v>
      </c>
      <c r="M56" s="13">
        <v>9.025727541121889E-2</v>
      </c>
      <c r="N56" s="13">
        <v>8.7566025988632477E-3</v>
      </c>
      <c r="O56" s="13">
        <v>0.14193328111506096</v>
      </c>
      <c r="P56" s="13">
        <v>0.11630615974774558</v>
      </c>
      <c r="Q56" s="13">
        <v>5.1294410636460404E-2</v>
      </c>
      <c r="R56" s="13">
        <v>6.55339318350706E-2</v>
      </c>
      <c r="S56" s="13">
        <v>0</v>
      </c>
      <c r="T56" s="13">
        <v>1.4239521198610191E-2</v>
      </c>
      <c r="U56" s="13">
        <v>4.2095961117471027E-2</v>
      </c>
      <c r="V56" s="13"/>
      <c r="W56" s="13">
        <v>8.3403580106113942E-2</v>
      </c>
      <c r="X56" s="13">
        <v>0.46382704418108789</v>
      </c>
      <c r="Y56" s="13">
        <v>6.9023652501611549E-2</v>
      </c>
      <c r="Z56" s="13">
        <v>4.9585957256904847E-5</v>
      </c>
      <c r="AA56" s="13">
        <v>4.9585957256904847E-5</v>
      </c>
      <c r="AB56" s="13">
        <v>4.9585957256904847E-5</v>
      </c>
      <c r="AC56" s="13">
        <v>4.9585957256904847E-5</v>
      </c>
      <c r="AD56" s="13">
        <v>0.18728616055932959</v>
      </c>
      <c r="AE56" s="13">
        <v>0.11682451529726781</v>
      </c>
      <c r="AF56" s="13"/>
      <c r="AG56" s="13">
        <v>4.9585952339371019E-8</v>
      </c>
      <c r="AH56" s="13">
        <v>0.2080626560160008</v>
      </c>
      <c r="AI56" s="13">
        <v>3.2379626877609272E-2</v>
      </c>
      <c r="AJ56" s="13">
        <v>0.75955761793448529</v>
      </c>
      <c r="AK56" s="13">
        <f t="shared" si="0"/>
        <v>0.99999995041404777</v>
      </c>
    </row>
    <row r="57" spans="1:37" x14ac:dyDescent="0.35">
      <c r="A57" t="s">
        <v>68</v>
      </c>
      <c r="B57" s="4">
        <v>1717</v>
      </c>
      <c r="C57" s="10">
        <v>0</v>
      </c>
      <c r="D57" s="13">
        <v>0.15259172976121141</v>
      </c>
      <c r="E57" s="13">
        <v>0.84740827023878862</v>
      </c>
      <c r="F57" s="13"/>
      <c r="G57" s="13">
        <v>0.15268065268065267</v>
      </c>
      <c r="H57" s="13">
        <v>0.84731934731934733</v>
      </c>
      <c r="I57" s="10"/>
      <c r="J57" s="10">
        <v>0.54236610711430855</v>
      </c>
      <c r="K57" s="13">
        <v>0</v>
      </c>
      <c r="L57" s="13">
        <v>0.14348521183053556</v>
      </c>
      <c r="M57" s="13">
        <v>0.10471622701838529</v>
      </c>
      <c r="N57" s="13">
        <v>0</v>
      </c>
      <c r="O57" s="13">
        <v>0</v>
      </c>
      <c r="P57" s="13">
        <v>0.10471622701838529</v>
      </c>
      <c r="Q57" s="13">
        <v>0</v>
      </c>
      <c r="R57" s="13">
        <v>0</v>
      </c>
      <c r="S57" s="13">
        <v>0.10471622701838529</v>
      </c>
      <c r="T57" s="13">
        <v>0</v>
      </c>
      <c r="U57" s="13">
        <v>0</v>
      </c>
      <c r="V57" s="13"/>
      <c r="W57" s="13">
        <v>5.8241118229470008E-4</v>
      </c>
      <c r="X57" s="13">
        <v>5.6493884682585906E-2</v>
      </c>
      <c r="Y57" s="13">
        <v>5.8241118229470008E-4</v>
      </c>
      <c r="Z57" s="13">
        <v>0.15259172976121141</v>
      </c>
      <c r="AA57" s="13">
        <v>5.8241118229470008E-4</v>
      </c>
      <c r="AB57" s="13">
        <v>5.8241118229470008E-4</v>
      </c>
      <c r="AC57" s="13">
        <v>5.8241118229470008E-4</v>
      </c>
      <c r="AD57" s="13">
        <v>5.8241118229470008E-4</v>
      </c>
      <c r="AE57" s="13">
        <v>0.45719277810133957</v>
      </c>
      <c r="AF57" s="13"/>
      <c r="AG57" s="13">
        <v>5.8240982548671994E-7</v>
      </c>
      <c r="AH57" s="13">
        <v>5.8240982548671994E-7</v>
      </c>
      <c r="AI57" s="13">
        <v>5.8240982548671994E-7</v>
      </c>
      <c r="AJ57" s="13">
        <v>0.99999767036069809</v>
      </c>
      <c r="AK57" s="13">
        <f t="shared" si="0"/>
        <v>0.99999941759017452</v>
      </c>
    </row>
    <row r="58" spans="1:37" x14ac:dyDescent="0.35">
      <c r="A58" t="s">
        <v>69</v>
      </c>
      <c r="B58" s="4">
        <v>106072</v>
      </c>
      <c r="C58" s="13">
        <v>6.1816501998642429E-2</v>
      </c>
      <c r="D58" s="13">
        <v>0.49086469567840713</v>
      </c>
      <c r="E58" s="13">
        <v>0.3553718229127385</v>
      </c>
      <c r="F58" s="13"/>
      <c r="G58" s="13">
        <v>0.48182366694320838</v>
      </c>
      <c r="H58" s="13">
        <v>0.51817633305679156</v>
      </c>
      <c r="I58" s="10"/>
      <c r="J58" s="10">
        <v>0.34775634413038992</v>
      </c>
      <c r="K58" s="13">
        <v>0.13206622653187539</v>
      </c>
      <c r="L58" s="13">
        <v>8.5779863833298942E-2</v>
      </c>
      <c r="M58" s="13">
        <v>7.8987002269445022E-2</v>
      </c>
      <c r="N58" s="13">
        <v>0</v>
      </c>
      <c r="O58" s="13">
        <v>3.8575407468537243E-2</v>
      </c>
      <c r="P58" s="13">
        <v>0.13639364555395089</v>
      </c>
      <c r="Q58" s="13">
        <v>2.4881369919537859E-2</v>
      </c>
      <c r="R58" s="13">
        <v>3.9957705797400454E-2</v>
      </c>
      <c r="S58" s="13">
        <v>0.11560243449556426</v>
      </c>
      <c r="T58" s="13">
        <v>0</v>
      </c>
      <c r="U58" s="13">
        <v>0</v>
      </c>
      <c r="V58" s="13"/>
      <c r="W58" s="13">
        <v>0.24183573421826685</v>
      </c>
      <c r="X58" s="13">
        <v>0.17429670412549966</v>
      </c>
      <c r="Y58" s="13">
        <v>6.0308092616336073E-2</v>
      </c>
      <c r="Z58" s="13">
        <v>1.3509691530281318E-2</v>
      </c>
      <c r="AA58" s="13">
        <v>0.14492985896372276</v>
      </c>
      <c r="AB58" s="13">
        <v>9.4275586394147376E-6</v>
      </c>
      <c r="AC58" s="13">
        <v>9.4275586394147376E-6</v>
      </c>
      <c r="AD58" s="13">
        <v>0.15356550267742666</v>
      </c>
      <c r="AE58" s="13">
        <v>0.17624820876385852</v>
      </c>
      <c r="AF58" s="13"/>
      <c r="AG58" s="13">
        <v>0.16599888755856815</v>
      </c>
      <c r="AH58" s="13">
        <v>2.5812412206687847E-2</v>
      </c>
      <c r="AI58" s="13">
        <v>0.26172541551572975</v>
      </c>
      <c r="AJ58" s="13">
        <v>0.37021673752981438</v>
      </c>
      <c r="AK58" s="13">
        <f t="shared" si="0"/>
        <v>0.82375345281080015</v>
      </c>
    </row>
    <row r="59" spans="1:37" x14ac:dyDescent="0.35">
      <c r="A59" t="s">
        <v>70</v>
      </c>
      <c r="B59" s="4">
        <v>117285</v>
      </c>
      <c r="C59" s="13">
        <v>0.12713475721533019</v>
      </c>
      <c r="D59" s="13">
        <v>0.451703116340538</v>
      </c>
      <c r="E59" s="13">
        <v>0.31620411817367949</v>
      </c>
      <c r="F59" s="13"/>
      <c r="G59" s="13">
        <v>0.36141876625314406</v>
      </c>
      <c r="H59" s="13">
        <v>0.63858123374685594</v>
      </c>
      <c r="I59" s="10"/>
      <c r="J59" s="10">
        <v>0.12721111768630303</v>
      </c>
      <c r="K59" s="13">
        <v>0.10210435457790409</v>
      </c>
      <c r="L59" s="13">
        <v>7.6809130554414323E-2</v>
      </c>
      <c r="M59" s="13">
        <v>0.13545816733067728</v>
      </c>
      <c r="N59" s="13">
        <v>0.11815745532534008</v>
      </c>
      <c r="O59" s="13">
        <v>0.15765886312837579</v>
      </c>
      <c r="P59" s="13">
        <v>0.10398142529220865</v>
      </c>
      <c r="Q59" s="13">
        <v>2.0165317914717668E-3</v>
      </c>
      <c r="R59" s="13">
        <v>7.3838986532583001E-2</v>
      </c>
      <c r="S59" s="13">
        <v>4.985545047812534E-2</v>
      </c>
      <c r="T59" s="13">
        <v>7.1954377381674818E-3</v>
      </c>
      <c r="U59" s="13">
        <v>4.5713079564429132E-2</v>
      </c>
      <c r="V59" s="13"/>
      <c r="W59" s="13">
        <v>0.16021656648335253</v>
      </c>
      <c r="X59" s="13">
        <v>0.15593639425331457</v>
      </c>
      <c r="Y59" s="13">
        <v>0.19578803768597861</v>
      </c>
      <c r="Z59" s="13">
        <v>1.0274118599991474E-2</v>
      </c>
      <c r="AA59" s="13">
        <v>0.21324124994671101</v>
      </c>
      <c r="AB59" s="13">
        <v>8.5262395020676137E-6</v>
      </c>
      <c r="AC59" s="13">
        <v>8.5262395020676137E-6</v>
      </c>
      <c r="AD59" s="13">
        <v>5.0594705205269215E-2</v>
      </c>
      <c r="AE59" s="13">
        <v>0.10494948203095025</v>
      </c>
      <c r="AF59" s="13"/>
      <c r="AG59" s="13">
        <v>7.5841547014085464E-2</v>
      </c>
      <c r="AH59" s="13">
        <v>0.2862283005354524</v>
      </c>
      <c r="AI59" s="13">
        <v>2.6261041574298285E-2</v>
      </c>
      <c r="AJ59" s="13">
        <v>0.50671873401316458</v>
      </c>
      <c r="AK59" s="13">
        <f t="shared" si="0"/>
        <v>0.89504962313700065</v>
      </c>
    </row>
    <row r="60" spans="1:37" x14ac:dyDescent="0.35">
      <c r="A60" t="s">
        <v>71</v>
      </c>
      <c r="B60" s="4">
        <v>25926</v>
      </c>
      <c r="C60" s="10">
        <v>0</v>
      </c>
      <c r="D60" s="13">
        <v>0.42096736866466095</v>
      </c>
      <c r="E60" s="13">
        <v>0.5789940600169714</v>
      </c>
      <c r="F60" s="13"/>
      <c r="G60" s="13">
        <v>0.52233279333487614</v>
      </c>
      <c r="H60" s="13">
        <v>0.4776672066651238</v>
      </c>
      <c r="I60" s="10"/>
      <c r="J60" s="10">
        <v>0.30684072632551379</v>
      </c>
      <c r="K60" s="13">
        <v>3.9799488119216735E-2</v>
      </c>
      <c r="L60" s="13">
        <v>1.7491784161984523E-2</v>
      </c>
      <c r="M60" s="13">
        <v>0.14255425481970591</v>
      </c>
      <c r="N60" s="13">
        <v>8.7988974875437293E-3</v>
      </c>
      <c r="O60" s="13">
        <v>3.1954687949599429E-2</v>
      </c>
      <c r="P60" s="13">
        <v>0.1225182111432509</v>
      </c>
      <c r="Q60" s="13">
        <v>8.7988974875437293E-3</v>
      </c>
      <c r="R60" s="13">
        <v>0.10130090412079175</v>
      </c>
      <c r="S60" s="13">
        <v>0.14025230573518499</v>
      </c>
      <c r="T60" s="13">
        <v>7.0890945162120828E-2</v>
      </c>
      <c r="U60" s="13">
        <v>8.7988974875437293E-3</v>
      </c>
      <c r="V60" s="13"/>
      <c r="W60" s="13">
        <v>0.3763017819949086</v>
      </c>
      <c r="X60" s="13">
        <v>0.36453752989277172</v>
      </c>
      <c r="Y60" s="13">
        <v>3.8571318367661804E-5</v>
      </c>
      <c r="Z60" s="13">
        <v>3.8571318367661804E-5</v>
      </c>
      <c r="AA60" s="13">
        <v>3.8571318367661804E-5</v>
      </c>
      <c r="AB60" s="13">
        <v>0.12095965440098742</v>
      </c>
      <c r="AC60" s="13">
        <v>3.8571318367661804E-5</v>
      </c>
      <c r="AD60" s="13">
        <v>5.9245545012728537E-2</v>
      </c>
      <c r="AE60" s="13">
        <v>3.8571318367661804E-5</v>
      </c>
      <c r="AF60" s="13"/>
      <c r="AG60" s="13">
        <v>0.15814239310789222</v>
      </c>
      <c r="AH60" s="13">
        <v>0.16157524017779526</v>
      </c>
      <c r="AI60" s="13">
        <v>3.8571315392168836E-8</v>
      </c>
      <c r="AJ60" s="13">
        <v>0.68028228957168169</v>
      </c>
      <c r="AK60" s="13">
        <f t="shared" si="0"/>
        <v>0.99999996142868453</v>
      </c>
    </row>
    <row r="61" spans="1:37" x14ac:dyDescent="0.35">
      <c r="A61" t="s">
        <v>72</v>
      </c>
      <c r="B61" s="4">
        <v>74981</v>
      </c>
      <c r="C61" s="13">
        <v>0.34971526119950386</v>
      </c>
      <c r="D61" s="13">
        <v>3.3821901548392257E-2</v>
      </c>
      <c r="E61" s="13">
        <v>0.61644950054013681</v>
      </c>
      <c r="F61" s="13"/>
      <c r="G61" s="13">
        <v>0.38672463690801667</v>
      </c>
      <c r="H61" s="13">
        <v>0.61327536309198327</v>
      </c>
      <c r="I61" s="10"/>
      <c r="J61" s="10">
        <v>0.2938516748688757</v>
      </c>
      <c r="K61" s="13">
        <v>0.27921144565124273</v>
      </c>
      <c r="L61" s="13">
        <v>0.12480367052820956</v>
      </c>
      <c r="M61" s="13">
        <v>1.3207619011356173E-2</v>
      </c>
      <c r="N61" s="13">
        <v>1.3207619011356173E-2</v>
      </c>
      <c r="O61" s="13">
        <v>0.14347995773561917</v>
      </c>
      <c r="P61" s="13">
        <v>1.3207619011356173E-2</v>
      </c>
      <c r="Q61" s="13">
        <v>1.0923057885067537E-2</v>
      </c>
      <c r="R61" s="13">
        <v>6.0274337715248497E-2</v>
      </c>
      <c r="S61" s="13">
        <v>1.3207619011356173E-2</v>
      </c>
      <c r="T61" s="13">
        <v>1.8676287207409593E-2</v>
      </c>
      <c r="U61" s="13">
        <v>1.5949092362902536E-2</v>
      </c>
      <c r="V61" s="13"/>
      <c r="W61" s="13">
        <v>0.43584374708259427</v>
      </c>
      <c r="X61" s="13">
        <v>0.23315239860764728</v>
      </c>
      <c r="Y61" s="13">
        <v>0.24106106880409703</v>
      </c>
      <c r="Z61" s="13">
        <v>1.3336711967031648E-5</v>
      </c>
      <c r="AA61" s="13">
        <v>1.3336711967031648E-5</v>
      </c>
      <c r="AB61" s="13">
        <v>1.3336711967031648E-5</v>
      </c>
      <c r="AC61" s="13">
        <v>1.3336711967031648E-5</v>
      </c>
      <c r="AD61" s="13">
        <v>1.3336711967031648E-5</v>
      </c>
      <c r="AE61" s="13">
        <v>6.0015203851642419E-2</v>
      </c>
      <c r="AF61" s="13"/>
      <c r="AG61" s="13">
        <v>1.3336711611295884E-8</v>
      </c>
      <c r="AH61" s="13">
        <v>5.2333256362725046E-2</v>
      </c>
      <c r="AI61" s="13">
        <v>1.8498019004867392E-2</v>
      </c>
      <c r="AJ61" s="13">
        <v>0.92916869795898427</v>
      </c>
      <c r="AK61" s="13">
        <f t="shared" si="0"/>
        <v>0.99999998666328827</v>
      </c>
    </row>
    <row r="62" spans="1:37" x14ac:dyDescent="0.35">
      <c r="A62" t="s">
        <v>73</v>
      </c>
      <c r="B62" s="4">
        <v>10512</v>
      </c>
      <c r="C62" s="13">
        <v>0.18873668188736681</v>
      </c>
      <c r="D62" s="13">
        <v>7.8767123287671229E-2</v>
      </c>
      <c r="E62" s="13">
        <v>0.73249619482496198</v>
      </c>
      <c r="F62" s="13"/>
      <c r="G62" s="41">
        <v>0.3896869945771097</v>
      </c>
      <c r="H62" s="13">
        <v>0.61031300542289035</v>
      </c>
      <c r="I62" s="10"/>
      <c r="J62" s="10">
        <v>0.19748229740361919</v>
      </c>
      <c r="K62" s="13">
        <v>8.5143502206410565E-2</v>
      </c>
      <c r="L62" s="13">
        <v>0.23316115349091779</v>
      </c>
      <c r="M62" s="13">
        <v>0.2973352033660589</v>
      </c>
      <c r="N62" s="13">
        <v>0</v>
      </c>
      <c r="O62" s="13">
        <v>3.325009407176821E-2</v>
      </c>
      <c r="P62" s="13">
        <v>0.12981904012588513</v>
      </c>
      <c r="Q62" s="13">
        <v>0</v>
      </c>
      <c r="R62" s="13">
        <v>0</v>
      </c>
      <c r="S62" s="13">
        <v>0</v>
      </c>
      <c r="T62" s="13">
        <v>0</v>
      </c>
      <c r="U62" s="13">
        <v>2.3808709335340197E-2</v>
      </c>
      <c r="V62" s="13"/>
      <c r="W62" s="41">
        <v>0.33171613394216132</v>
      </c>
      <c r="X62" s="41">
        <v>0.2256468797564688</v>
      </c>
      <c r="Y62" s="41">
        <v>0.23677701674277016</v>
      </c>
      <c r="Z62" s="41">
        <v>8.4094368340943679E-2</v>
      </c>
      <c r="AA62" s="41">
        <v>2.9299847792998476E-2</v>
      </c>
      <c r="AB62" s="41">
        <v>5.0608828006088277E-2</v>
      </c>
      <c r="AC62" s="41">
        <v>9.5129375951293754E-5</v>
      </c>
      <c r="AD62" s="41">
        <v>4.1856925418569252E-2</v>
      </c>
      <c r="AE62" s="41">
        <v>9.5129375951293754E-5</v>
      </c>
      <c r="AF62" s="41"/>
      <c r="AG62" s="41">
        <v>3.6910194357858223E-2</v>
      </c>
      <c r="AH62" s="41">
        <v>0.23677699421832246</v>
      </c>
      <c r="AI62" s="41">
        <v>0.18873666393296576</v>
      </c>
      <c r="AJ62" s="41">
        <v>0.53757605236148664</v>
      </c>
      <c r="AK62" s="13">
        <f t="shared" si="0"/>
        <v>0.99999990487063306</v>
      </c>
    </row>
    <row r="63" spans="1:37" x14ac:dyDescent="0.35">
      <c r="B63" s="4"/>
      <c r="C63" s="4"/>
      <c r="D63" s="10"/>
      <c r="E63" s="10"/>
      <c r="F63" s="1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AG63" s="10"/>
      <c r="AH63" s="10"/>
      <c r="AI63" s="10"/>
    </row>
    <row r="64" spans="1:37" x14ac:dyDescent="0.35">
      <c r="C64" s="46" t="s">
        <v>107</v>
      </c>
      <c r="D64" s="46"/>
      <c r="E64" s="46"/>
      <c r="F64" s="22"/>
      <c r="G64" s="46" t="s">
        <v>95</v>
      </c>
      <c r="H64" s="46"/>
      <c r="I64" s="34"/>
      <c r="J64" s="47" t="s">
        <v>75</v>
      </c>
      <c r="K64" s="47"/>
      <c r="L64" s="47"/>
      <c r="M64" s="47"/>
      <c r="N64" s="47"/>
      <c r="O64" s="47"/>
      <c r="P64" s="47"/>
      <c r="Q64" s="47"/>
      <c r="R64" s="47"/>
      <c r="S64" s="32"/>
      <c r="T64" s="32"/>
      <c r="U64" s="32"/>
      <c r="V64" s="35"/>
      <c r="W64" s="50" t="s">
        <v>122</v>
      </c>
      <c r="X64" s="50"/>
      <c r="Y64" s="50"/>
      <c r="Z64" s="50"/>
      <c r="AA64" s="50"/>
      <c r="AB64" s="50"/>
      <c r="AC64" s="50"/>
      <c r="AD64" s="50"/>
      <c r="AE64"/>
      <c r="AG64" s="50" t="s">
        <v>118</v>
      </c>
      <c r="AH64" s="50"/>
      <c r="AI64" s="50"/>
      <c r="AJ64" s="50"/>
    </row>
    <row r="65" spans="1:37" ht="58" x14ac:dyDescent="0.35">
      <c r="A65" s="5" t="s">
        <v>74</v>
      </c>
      <c r="B65" s="6" t="s">
        <v>7</v>
      </c>
      <c r="C65" s="6" t="s">
        <v>96</v>
      </c>
      <c r="D65" s="22" t="s">
        <v>108</v>
      </c>
      <c r="E65" s="22" t="s">
        <v>98</v>
      </c>
      <c r="F65" s="22"/>
      <c r="G65" s="22" t="s">
        <v>99</v>
      </c>
      <c r="H65" s="22" t="s">
        <v>100</v>
      </c>
      <c r="I65" s="34"/>
      <c r="J65" s="22" t="s">
        <v>101</v>
      </c>
      <c r="K65" s="22" t="s">
        <v>102</v>
      </c>
      <c r="L65" s="22" t="s">
        <v>103</v>
      </c>
      <c r="M65" s="22" t="s">
        <v>104</v>
      </c>
      <c r="N65" s="22" t="s">
        <v>22</v>
      </c>
      <c r="O65" s="22" t="s">
        <v>105</v>
      </c>
      <c r="P65" s="31"/>
      <c r="Q65" s="22" t="s">
        <v>106</v>
      </c>
      <c r="R65" s="22" t="s">
        <v>18</v>
      </c>
      <c r="S65" s="29" t="s">
        <v>114</v>
      </c>
      <c r="T65" s="29" t="s">
        <v>117</v>
      </c>
      <c r="U65" s="29" t="s">
        <v>116</v>
      </c>
      <c r="V65" s="29"/>
      <c r="W65" s="36" t="s">
        <v>123</v>
      </c>
      <c r="X65" s="36" t="s">
        <v>124</v>
      </c>
      <c r="Y65" s="36" t="s">
        <v>125</v>
      </c>
      <c r="Z65" s="36" t="s">
        <v>126</v>
      </c>
      <c r="AA65" s="36" t="s">
        <v>127</v>
      </c>
      <c r="AB65" s="36" t="s">
        <v>128</v>
      </c>
      <c r="AC65" s="36" t="s">
        <v>129</v>
      </c>
      <c r="AD65" s="36" t="s">
        <v>130</v>
      </c>
      <c r="AE65" s="36" t="s">
        <v>123</v>
      </c>
      <c r="AF65" s="36"/>
      <c r="AG65" s="42" t="s">
        <v>119</v>
      </c>
      <c r="AH65" s="42" t="s">
        <v>120</v>
      </c>
      <c r="AI65" s="42" t="s">
        <v>121</v>
      </c>
      <c r="AJ65" s="42" t="s">
        <v>131</v>
      </c>
      <c r="AK65" s="36"/>
    </row>
    <row r="66" spans="1:37" x14ac:dyDescent="0.35">
      <c r="A66" t="s">
        <v>76</v>
      </c>
      <c r="B66" s="4">
        <v>183997</v>
      </c>
      <c r="C66" s="13">
        <v>0.17518220405767485</v>
      </c>
      <c r="D66" s="13">
        <v>0.20320983494296102</v>
      </c>
      <c r="E66" s="26">
        <v>0.62160796099936411</v>
      </c>
      <c r="F66" s="13"/>
      <c r="G66" s="26">
        <v>0.4046750762240689</v>
      </c>
      <c r="H66" s="26">
        <v>0.59532492377593116</v>
      </c>
      <c r="I66" s="26"/>
      <c r="J66" s="10">
        <v>0.2025953525082991</v>
      </c>
      <c r="K66" s="13">
        <v>0.11118230146017596</v>
      </c>
      <c r="L66" s="13">
        <v>4.8640805998560716E-2</v>
      </c>
      <c r="M66" s="13">
        <v>0.20831766371845764</v>
      </c>
      <c r="N66" s="13">
        <v>2.3666922023353531E-2</v>
      </c>
      <c r="O66" s="13">
        <v>4.9731875478793791E-2</v>
      </c>
      <c r="P66" s="13">
        <v>8.9295911971585762E-2</v>
      </c>
      <c r="Q66" s="13">
        <v>3.6666898809109269E-2</v>
      </c>
      <c r="R66" s="13">
        <v>0.12406156417577825</v>
      </c>
      <c r="S66" s="13">
        <v>3.8795645007776769E-2</v>
      </c>
      <c r="T66" s="13">
        <v>3.4893330547624023E-2</v>
      </c>
      <c r="U66" s="13">
        <v>3.2151728300485176E-2</v>
      </c>
      <c r="V66" s="13"/>
      <c r="W66" s="26">
        <v>0.23892780860557508</v>
      </c>
      <c r="X66" s="26">
        <v>0.29459719451947586</v>
      </c>
      <c r="Y66" s="26">
        <v>5.5451991065071711E-2</v>
      </c>
      <c r="Z66" s="26">
        <v>7.2283787235661451E-2</v>
      </c>
      <c r="AA66" s="26">
        <v>5.7283542666456515E-3</v>
      </c>
      <c r="AB66" s="26">
        <v>4.3310488757968883E-2</v>
      </c>
      <c r="AC66" s="26">
        <v>5.4348712207264252E-6</v>
      </c>
      <c r="AD66" s="26">
        <v>5.2114980135545691E-2</v>
      </c>
      <c r="AE66" s="26">
        <v>5.4348712207264252E-6</v>
      </c>
      <c r="AF66" s="26"/>
      <c r="AG66" s="26">
        <v>5.7283542355127844E-3</v>
      </c>
      <c r="AH66" s="26">
        <v>0.32707598315692116</v>
      </c>
      <c r="AI66" s="26">
        <v>2.5174323357585595E-2</v>
      </c>
      <c r="AJ66" s="26">
        <v>0.64202133381510929</v>
      </c>
    </row>
    <row r="67" spans="1:37" x14ac:dyDescent="0.35">
      <c r="A67" t="s">
        <v>77</v>
      </c>
      <c r="B67" s="4">
        <v>72955</v>
      </c>
      <c r="C67" s="13">
        <v>1.5173737235282023E-2</v>
      </c>
      <c r="D67" s="13">
        <v>0.22417928860256323</v>
      </c>
      <c r="E67" s="26">
        <v>0.73560413953807147</v>
      </c>
      <c r="F67" s="13"/>
      <c r="G67" s="26">
        <v>0.54400426164241455</v>
      </c>
      <c r="H67" s="26">
        <v>0.45599573835758545</v>
      </c>
      <c r="I67" s="26"/>
      <c r="J67" s="10">
        <v>0.13551057569116259</v>
      </c>
      <c r="K67" s="13">
        <v>0.16895763622625926</v>
      </c>
      <c r="L67" s="13">
        <v>6.7583993091893765E-2</v>
      </c>
      <c r="M67" s="13">
        <v>0.17518056344241445</v>
      </c>
      <c r="N67" s="13">
        <v>3.6004749323033748E-2</v>
      </c>
      <c r="O67" s="13">
        <v>5.0562456882998645E-2</v>
      </c>
      <c r="P67" s="13">
        <v>6.9986812650469535E-2</v>
      </c>
      <c r="Q67" s="13">
        <v>0</v>
      </c>
      <c r="R67" s="13">
        <v>0.12338853873842587</v>
      </c>
      <c r="S67" s="13">
        <v>6.7124078410760124E-2</v>
      </c>
      <c r="T67" s="13">
        <v>9.2043945317083015E-2</v>
      </c>
      <c r="U67" s="13">
        <v>1.3656650225498983E-2</v>
      </c>
      <c r="V67" s="13"/>
      <c r="W67" s="26">
        <v>7.5621958741690087E-2</v>
      </c>
      <c r="X67" s="26">
        <v>0.11315194297854841</v>
      </c>
      <c r="Y67" s="26">
        <v>0.26036597902816805</v>
      </c>
      <c r="Z67" s="26">
        <v>1.3707079706668494E-5</v>
      </c>
      <c r="AA67" s="26">
        <v>1.3707079706668494E-5</v>
      </c>
      <c r="AB67" s="26">
        <v>1.3707079706668494E-5</v>
      </c>
      <c r="AC67" s="26">
        <v>1.3707079706668494E-5</v>
      </c>
      <c r="AD67" s="26">
        <v>0.1067644438352409</v>
      </c>
      <c r="AE67" s="26">
        <v>2.504283462408334E-2</v>
      </c>
      <c r="AF67" s="26"/>
      <c r="AG67" s="26">
        <v>0.23870879309163182</v>
      </c>
      <c r="AH67" s="26">
        <v>0.1205126447810294</v>
      </c>
      <c r="AI67" s="26">
        <v>7.382633130011651E-2</v>
      </c>
      <c r="AJ67" s="26">
        <v>0.54190939620313894</v>
      </c>
    </row>
    <row r="68" spans="1:37" x14ac:dyDescent="0.35">
      <c r="A68" t="s">
        <v>78</v>
      </c>
      <c r="B68" s="4">
        <v>273369</v>
      </c>
      <c r="C68" s="13">
        <v>0.2454374855963917</v>
      </c>
      <c r="D68" s="13">
        <v>7.6910695799450562E-2</v>
      </c>
      <c r="E68" s="26">
        <v>0.6271669428501403</v>
      </c>
      <c r="F68" s="13"/>
      <c r="G68" s="26">
        <v>0.61485757346297498</v>
      </c>
      <c r="H68" s="26">
        <v>0.38514242653702507</v>
      </c>
      <c r="I68" s="26"/>
      <c r="J68" s="10">
        <v>0.22256243265652223</v>
      </c>
      <c r="K68" s="13">
        <v>0.15717763876676297</v>
      </c>
      <c r="L68" s="13">
        <v>9.9103257699578159E-2</v>
      </c>
      <c r="M68" s="13">
        <v>0.14401939743031714</v>
      </c>
      <c r="N68" s="13">
        <v>7.4565458173977292E-2</v>
      </c>
      <c r="O68" s="13">
        <v>9.0561062894888356E-2</v>
      </c>
      <c r="P68" s="13">
        <v>8.827436375701031E-2</v>
      </c>
      <c r="Q68" s="13">
        <v>1.6245222454557656E-2</v>
      </c>
      <c r="R68" s="13">
        <v>2.8856562625828034E-2</v>
      </c>
      <c r="S68" s="13">
        <v>1.7587388158084541E-2</v>
      </c>
      <c r="T68" s="13">
        <v>4.7979287999909684E-3</v>
      </c>
      <c r="U68" s="13">
        <v>5.6249286582482357E-2</v>
      </c>
      <c r="V68" s="13"/>
      <c r="W68" s="26">
        <v>0.20987749159560887</v>
      </c>
      <c r="X68" s="26">
        <v>0.14728809777260773</v>
      </c>
      <c r="Y68" s="26">
        <v>7.3834267967472542E-2</v>
      </c>
      <c r="Z68" s="26">
        <v>5.8287516141186456E-2</v>
      </c>
      <c r="AA68" s="26">
        <v>3.7780435967501802E-2</v>
      </c>
      <c r="AB68" s="26">
        <v>3.6580592532437842E-6</v>
      </c>
      <c r="AC68" s="26">
        <v>0.16375302247145798</v>
      </c>
      <c r="AD68" s="26">
        <v>0.11080993089926071</v>
      </c>
      <c r="AE68" s="26">
        <v>7.5092640350588394E-2</v>
      </c>
      <c r="AF68" s="26"/>
      <c r="AG68" s="26">
        <v>3.6580592398623869E-9</v>
      </c>
      <c r="AH68" s="26">
        <v>0.2762493176759277</v>
      </c>
      <c r="AI68" s="26">
        <v>0.17880959370371333</v>
      </c>
      <c r="AJ68" s="26">
        <v>0.49216626430880511</v>
      </c>
    </row>
    <row r="69" spans="1:37" x14ac:dyDescent="0.35">
      <c r="A69" t="s">
        <v>79</v>
      </c>
      <c r="B69" s="4">
        <v>102518</v>
      </c>
      <c r="C69" s="13">
        <v>0.22217561794026414</v>
      </c>
      <c r="D69" s="13">
        <v>0.46461109268616241</v>
      </c>
      <c r="E69" s="13">
        <v>0.18601611424335238</v>
      </c>
      <c r="F69" s="13"/>
      <c r="G69" s="13">
        <v>0.73335414268713783</v>
      </c>
      <c r="H69" s="13">
        <v>0.26664585731286211</v>
      </c>
      <c r="I69" s="13"/>
      <c r="J69" s="10">
        <v>0.18863133678616989</v>
      </c>
      <c r="K69" s="13">
        <v>0.12295911967963877</v>
      </c>
      <c r="L69" s="13">
        <v>0.11510916816823248</v>
      </c>
      <c r="M69" s="13">
        <v>0.22589566233583475</v>
      </c>
      <c r="N69" s="13">
        <v>8.044211807966814E-2</v>
      </c>
      <c r="O69" s="13">
        <v>2.3555972968756216E-2</v>
      </c>
      <c r="P69" s="13">
        <v>0.10643322799428538</v>
      </c>
      <c r="Q69" s="13">
        <v>8.3914329679608182E-3</v>
      </c>
      <c r="R69" s="13">
        <v>8.0387052168832088E-2</v>
      </c>
      <c r="S69" s="13">
        <v>4.5475264698774172E-2</v>
      </c>
      <c r="T69" s="13">
        <v>2.7196441518473084E-3</v>
      </c>
      <c r="U69" s="13">
        <v>0</v>
      </c>
      <c r="V69" s="13"/>
      <c r="W69" s="13">
        <v>0.33546304063676624</v>
      </c>
      <c r="X69" s="13">
        <v>2.6756276946487446E-2</v>
      </c>
      <c r="Y69" s="13">
        <v>9.7543845958758459E-6</v>
      </c>
      <c r="Z69" s="13">
        <v>0.13428861273142279</v>
      </c>
      <c r="AA69" s="13">
        <v>0.25649154294855536</v>
      </c>
      <c r="AB69" s="13">
        <v>9.7543845958758459E-6</v>
      </c>
      <c r="AC69" s="13">
        <v>9.7543845958758459E-6</v>
      </c>
      <c r="AD69" s="13">
        <v>9.7543845958758459E-6</v>
      </c>
      <c r="AE69" s="13">
        <v>0.2360073352972161</v>
      </c>
      <c r="AF69" s="13"/>
      <c r="AG69" s="13">
        <v>9.7542893536389408E-9</v>
      </c>
      <c r="AH69" s="13">
        <v>0.1828539082233156</v>
      </c>
      <c r="AI69" s="13">
        <v>4.9405475576181239E-2</v>
      </c>
      <c r="AJ69" s="13">
        <v>0.71043415649358499</v>
      </c>
    </row>
    <row r="70" spans="1:37" x14ac:dyDescent="0.35">
      <c r="A70" t="s">
        <v>80</v>
      </c>
      <c r="B70" s="4">
        <v>135646</v>
      </c>
      <c r="C70" s="13">
        <v>0.16242277693407842</v>
      </c>
      <c r="D70" s="13">
        <v>0.50894976630346633</v>
      </c>
      <c r="E70" s="13">
        <v>0.32862745676245519</v>
      </c>
      <c r="F70" s="13"/>
      <c r="G70" s="26">
        <v>0.66515783731182632</v>
      </c>
      <c r="H70" s="26">
        <v>0.33484216268817363</v>
      </c>
      <c r="I70" s="26"/>
      <c r="J70" s="10">
        <v>0.19204893234341147</v>
      </c>
      <c r="K70" s="13">
        <v>9.9731196340589787E-2</v>
      </c>
      <c r="L70" s="13">
        <v>1.9716649834489678E-2</v>
      </c>
      <c r="M70" s="13">
        <v>0.11110989403396083</v>
      </c>
      <c r="N70" s="13">
        <v>0</v>
      </c>
      <c r="O70" s="13">
        <v>0.16911189636928847</v>
      </c>
      <c r="P70" s="13">
        <v>0.19090098517527007</v>
      </c>
      <c r="Q70" s="13">
        <v>0</v>
      </c>
      <c r="R70" s="13">
        <v>4.8266358794830731E-2</v>
      </c>
      <c r="S70" s="13">
        <v>0.16496482768743415</v>
      </c>
      <c r="T70" s="13">
        <v>0</v>
      </c>
      <c r="U70" s="13">
        <v>4.149259420724828E-3</v>
      </c>
      <c r="V70" s="13"/>
      <c r="W70" s="26">
        <v>0.36076257316839422</v>
      </c>
      <c r="X70" s="26">
        <v>6.8560812703655105E-2</v>
      </c>
      <c r="Y70" s="26">
        <v>0.12895330492605753</v>
      </c>
      <c r="Z70" s="26">
        <v>7.372130398242484E-6</v>
      </c>
      <c r="AA70" s="26">
        <v>7.372130398242484E-6</v>
      </c>
      <c r="AB70" s="26">
        <v>7.372130398242484E-6</v>
      </c>
      <c r="AC70" s="26">
        <v>7.372130398242484E-6</v>
      </c>
      <c r="AD70" s="26">
        <v>0.37378175545169046</v>
      </c>
      <c r="AE70" s="26">
        <v>7.372130398242484E-6</v>
      </c>
      <c r="AF70" s="26"/>
      <c r="AG70" s="26">
        <v>0.10191232987399312</v>
      </c>
      <c r="AH70" s="26">
        <v>3.7516771320077476E-2</v>
      </c>
      <c r="AI70" s="26">
        <v>0.14912345259629145</v>
      </c>
      <c r="AJ70" s="26">
        <v>0.71144743883750772</v>
      </c>
    </row>
    <row r="71" spans="1:37" x14ac:dyDescent="0.35">
      <c r="A71" t="s">
        <v>81</v>
      </c>
      <c r="B71" s="4">
        <v>199179</v>
      </c>
      <c r="C71" s="13">
        <v>0.21078025293831176</v>
      </c>
      <c r="D71" s="13">
        <v>0.25750706650801541</v>
      </c>
      <c r="E71" s="13">
        <v>0.4837307145833647</v>
      </c>
      <c r="F71" s="13"/>
      <c r="G71" s="13">
        <v>0.6971402464127564</v>
      </c>
      <c r="H71" s="13">
        <v>0.3028597535872436</v>
      </c>
      <c r="I71" s="13"/>
      <c r="J71" s="10">
        <v>0.12227442375453912</v>
      </c>
      <c r="K71" s="13">
        <v>0.14290281652694531</v>
      </c>
      <c r="L71" s="13">
        <v>6.1795994467235875E-2</v>
      </c>
      <c r="M71" s="13">
        <v>0.15974005431801278</v>
      </c>
      <c r="N71" s="13">
        <v>3.7783663537940153E-2</v>
      </c>
      <c r="O71" s="13">
        <v>0.1148233654956098</v>
      </c>
      <c r="P71" s="13">
        <v>6.0247897448668805E-2</v>
      </c>
      <c r="Q71" s="13">
        <v>3.9055795435806138E-3</v>
      </c>
      <c r="R71" s="13">
        <v>0.16409491853980798</v>
      </c>
      <c r="S71" s="13">
        <v>8.3711663564863578E-2</v>
      </c>
      <c r="T71" s="13">
        <v>1.1338127946853157E-2</v>
      </c>
      <c r="U71" s="13">
        <v>3.7381494855942839E-2</v>
      </c>
      <c r="V71" s="13"/>
      <c r="W71" s="13">
        <v>0.42935751258917859</v>
      </c>
      <c r="X71" s="13">
        <v>0.27351779053012615</v>
      </c>
      <c r="Y71" s="13">
        <v>0.10747116914935811</v>
      </c>
      <c r="Z71" s="13">
        <v>4.1555585679213171E-2</v>
      </c>
      <c r="AA71" s="13">
        <v>5.0206096024179258E-6</v>
      </c>
      <c r="AB71" s="13">
        <v>5.0206096024179258E-6</v>
      </c>
      <c r="AC71" s="13">
        <v>5.0206096024179258E-6</v>
      </c>
      <c r="AD71" s="13">
        <v>3.0093533956893046E-2</v>
      </c>
      <c r="AE71" s="13">
        <v>8.9793602739244596E-2</v>
      </c>
      <c r="AF71" s="13"/>
      <c r="AG71" s="13">
        <v>0.13810692894331231</v>
      </c>
      <c r="AH71" s="13">
        <v>0.49618684700696358</v>
      </c>
      <c r="AI71" s="13">
        <v>6.5935665908554611E-2</v>
      </c>
      <c r="AJ71" s="13">
        <v>0.24295231927060584</v>
      </c>
    </row>
    <row r="72" spans="1:37" x14ac:dyDescent="0.35">
      <c r="A72" t="s">
        <v>82</v>
      </c>
      <c r="B72" s="4">
        <v>673235</v>
      </c>
      <c r="C72" s="13">
        <v>0.23548538029068602</v>
      </c>
      <c r="D72" s="13">
        <v>0.17975595445869569</v>
      </c>
      <c r="E72" s="26">
        <v>0.51753696703231411</v>
      </c>
      <c r="F72" s="13"/>
      <c r="G72" s="26">
        <v>0.61328659383424811</v>
      </c>
      <c r="H72" s="26">
        <v>0.38671340616575195</v>
      </c>
      <c r="I72" s="26"/>
      <c r="J72" s="10">
        <v>0.16304728695563303</v>
      </c>
      <c r="K72" s="13">
        <v>0.13776130952236113</v>
      </c>
      <c r="L72" s="13">
        <v>0.10819996642000783</v>
      </c>
      <c r="M72" s="13">
        <v>0.12318260459072559</v>
      </c>
      <c r="N72" s="13">
        <v>6.308719361298816E-2</v>
      </c>
      <c r="O72" s="13">
        <v>0.10302183429490533</v>
      </c>
      <c r="P72" s="13">
        <v>6.1799352246817811E-2</v>
      </c>
      <c r="Q72" s="13">
        <v>6.8692983971637075E-3</v>
      </c>
      <c r="R72" s="13">
        <v>5.0846313135860272E-2</v>
      </c>
      <c r="S72" s="13">
        <v>0.16571421966668207</v>
      </c>
      <c r="T72" s="13">
        <v>3.9000240899943789E-3</v>
      </c>
      <c r="U72" s="13">
        <v>1.2570597066860685E-2</v>
      </c>
      <c r="V72" s="13"/>
      <c r="W72" s="26">
        <v>0.11052455680408772</v>
      </c>
      <c r="X72" s="26">
        <v>0.1160709113459639</v>
      </c>
      <c r="Y72" s="26">
        <v>1.1612586986713407E-2</v>
      </c>
      <c r="Z72" s="26">
        <v>1.5949854062845811E-2</v>
      </c>
      <c r="AA72" s="26">
        <v>0.11365719251078747</v>
      </c>
      <c r="AB72" s="26">
        <v>1.4853654370316457E-6</v>
      </c>
      <c r="AC72" s="26">
        <v>7.6540880970240701E-3</v>
      </c>
      <c r="AD72" s="26">
        <v>0.25694296939404515</v>
      </c>
      <c r="AE72" s="26">
        <v>9.1716859640393028E-2</v>
      </c>
      <c r="AF72" s="26"/>
      <c r="AG72" s="26">
        <v>6.0929599724316589E-3</v>
      </c>
      <c r="AH72" s="26">
        <v>0.17378749799475965</v>
      </c>
      <c r="AI72" s="26">
        <v>7.3803242845005321E-2</v>
      </c>
      <c r="AJ72" s="26">
        <v>0.67909470081813805</v>
      </c>
    </row>
    <row r="73" spans="1:37" x14ac:dyDescent="0.35">
      <c r="A73" t="s">
        <v>83</v>
      </c>
      <c r="B73" s="4">
        <v>351299</v>
      </c>
      <c r="C73" s="13">
        <v>0.16263069351179479</v>
      </c>
      <c r="D73" s="13">
        <v>0.40036834719142383</v>
      </c>
      <c r="E73" s="26">
        <v>0.36686412429298121</v>
      </c>
      <c r="F73" s="13"/>
      <c r="G73" s="26">
        <v>0.69989666921909821</v>
      </c>
      <c r="H73" s="26">
        <v>0.30010333078090173</v>
      </c>
      <c r="I73" s="26"/>
      <c r="J73" s="10">
        <v>0.12425200013322446</v>
      </c>
      <c r="K73" s="13">
        <v>6.7056314587372545E-2</v>
      </c>
      <c r="L73" s="13">
        <v>3.2373545254433499E-2</v>
      </c>
      <c r="M73" s="13">
        <v>0.21732543810159172</v>
      </c>
      <c r="N73" s="13">
        <v>0.14821928343404228</v>
      </c>
      <c r="O73" s="13">
        <v>0.11584472890335069</v>
      </c>
      <c r="P73" s="13">
        <v>0.18060494000357283</v>
      </c>
      <c r="Q73" s="13">
        <v>6.3634868072453927E-3</v>
      </c>
      <c r="R73" s="13">
        <v>7.0364722161385299E-2</v>
      </c>
      <c r="S73" s="13">
        <v>2.4968485348841201E-2</v>
      </c>
      <c r="T73" s="13">
        <v>1.0627678997667562E-3</v>
      </c>
      <c r="U73" s="13">
        <v>1.1564287365173308E-2</v>
      </c>
      <c r="V73" s="13"/>
      <c r="W73" s="26">
        <v>0.31055311856851286</v>
      </c>
      <c r="X73" s="26">
        <v>0.35712598100193854</v>
      </c>
      <c r="Y73" s="26">
        <v>0.10173385065143938</v>
      </c>
      <c r="Z73" s="26">
        <v>2.8465779862738008E-6</v>
      </c>
      <c r="AA73" s="26">
        <v>5.5052818254535309E-3</v>
      </c>
      <c r="AB73" s="26">
        <v>2.8465779862738008E-6</v>
      </c>
      <c r="AC73" s="26">
        <v>2.8465779862738008E-6</v>
      </c>
      <c r="AD73" s="26">
        <v>2.8465779862738008E-6</v>
      </c>
      <c r="AE73" s="26">
        <v>2.8465779862738008E-6</v>
      </c>
      <c r="AF73" s="26"/>
      <c r="AG73" s="26">
        <v>1.1582758797374309E-2</v>
      </c>
      <c r="AH73" s="26">
        <v>9.1432345188415531E-3</v>
      </c>
      <c r="AI73" s="26">
        <v>0.19335436011591298</v>
      </c>
      <c r="AJ73" s="26">
        <v>0.71577976532744281</v>
      </c>
    </row>
    <row r="74" spans="1:37" x14ac:dyDescent="0.35">
      <c r="A74" t="s">
        <v>84</v>
      </c>
      <c r="B74" s="4">
        <v>938595</v>
      </c>
      <c r="C74" s="13">
        <v>7.024542001608787E-2</v>
      </c>
      <c r="D74" s="13">
        <v>0.24373451808287919</v>
      </c>
      <c r="E74" s="26">
        <v>0.5548037225853536</v>
      </c>
      <c r="F74" s="13"/>
      <c r="G74" s="26">
        <v>0.38263320960242747</v>
      </c>
      <c r="H74" s="26">
        <v>0.61736679039757258</v>
      </c>
      <c r="I74" s="26"/>
      <c r="J74" s="10">
        <v>0.16612432459728324</v>
      </c>
      <c r="K74" s="13">
        <v>0.13769024895217896</v>
      </c>
      <c r="L74" s="13">
        <v>0.11043660051507348</v>
      </c>
      <c r="M74" s="13">
        <v>0.13085815280513052</v>
      </c>
      <c r="N74" s="13">
        <v>7.3052365803161143E-2</v>
      </c>
      <c r="O74" s="13">
        <v>9.9785285057819528E-2</v>
      </c>
      <c r="P74" s="13">
        <v>0.10046154623036914</v>
      </c>
      <c r="Q74" s="13">
        <v>1.126778770893299E-2</v>
      </c>
      <c r="R74" s="13">
        <v>6.3669545018431556E-2</v>
      </c>
      <c r="S74" s="13">
        <v>5.5912336514669495E-2</v>
      </c>
      <c r="T74" s="13">
        <v>2.5587234257435743E-2</v>
      </c>
      <c r="U74" s="13">
        <v>2.5154572539514215E-2</v>
      </c>
      <c r="V74" s="13"/>
      <c r="W74" s="26">
        <v>6.2216397913903231E-2</v>
      </c>
      <c r="X74" s="26">
        <v>0.20326019209563231</v>
      </c>
      <c r="Y74" s="26">
        <v>0.14837176844112743</v>
      </c>
      <c r="Z74" s="26">
        <v>1.7231074105444839E-2</v>
      </c>
      <c r="AA74" s="26">
        <v>1.0654222534746084E-6</v>
      </c>
      <c r="AB74" s="26">
        <v>9.4001140001811215E-2</v>
      </c>
      <c r="AC74" s="26">
        <v>2.2285437275928383E-2</v>
      </c>
      <c r="AD74" s="26">
        <v>0.11263004810381474</v>
      </c>
      <c r="AE74" s="26">
        <v>0.19161512686515483</v>
      </c>
      <c r="AF74" s="26"/>
      <c r="AG74" s="26">
        <v>0.11022539007772256</v>
      </c>
      <c r="AH74" s="26">
        <v>0.21773714967584529</v>
      </c>
      <c r="AI74" s="26">
        <v>2.0622313138254519E-2</v>
      </c>
      <c r="AJ74" s="26">
        <v>0.50542992451483337</v>
      </c>
    </row>
    <row r="75" spans="1:37" x14ac:dyDescent="0.35">
      <c r="A75" t="s">
        <v>85</v>
      </c>
      <c r="B75" s="4">
        <v>81515</v>
      </c>
      <c r="C75" s="13">
        <v>0.15468318714347054</v>
      </c>
      <c r="D75" s="13">
        <v>0.27203582162792123</v>
      </c>
      <c r="E75" s="26">
        <v>0.48223026436852112</v>
      </c>
      <c r="F75" s="13"/>
      <c r="G75" s="26">
        <v>0.13148500276022818</v>
      </c>
      <c r="H75" s="26">
        <v>0.86851499723977177</v>
      </c>
      <c r="I75" s="26"/>
      <c r="J75" s="10">
        <v>0.21095689728978986</v>
      </c>
      <c r="K75" s="13">
        <v>0.14499005907478049</v>
      </c>
      <c r="L75" s="13">
        <v>0.13746539701867372</v>
      </c>
      <c r="M75" s="13">
        <v>9.0433880956231394E-2</v>
      </c>
      <c r="N75" s="13">
        <v>2.6041418936273437E-2</v>
      </c>
      <c r="O75" s="13">
        <v>8.280457758202453E-2</v>
      </c>
      <c r="P75" s="13">
        <v>7.4376195051416932E-2</v>
      </c>
      <c r="Q75" s="13">
        <v>0</v>
      </c>
      <c r="R75" s="13">
        <v>8.2766526193624484E-2</v>
      </c>
      <c r="S75" s="13">
        <v>6.9053757098962151E-2</v>
      </c>
      <c r="T75" s="13">
        <v>0</v>
      </c>
      <c r="U75" s="13">
        <v>8.1111290798223004E-2</v>
      </c>
      <c r="V75" s="13"/>
      <c r="W75" s="26">
        <v>0.14956756425197817</v>
      </c>
      <c r="X75" s="26">
        <v>0.22078145126663803</v>
      </c>
      <c r="Y75" s="26">
        <v>0.14685640679629516</v>
      </c>
      <c r="Z75" s="26">
        <v>8.8768938232227201E-2</v>
      </c>
      <c r="AA75" s="26">
        <v>1.2267680794945715E-5</v>
      </c>
      <c r="AB75" s="26">
        <v>8.9431392995154273E-3</v>
      </c>
      <c r="AC75" s="26">
        <v>1.2267680794945715E-5</v>
      </c>
      <c r="AD75" s="26">
        <v>8.7517634791142732E-2</v>
      </c>
      <c r="AE75" s="26">
        <v>0.20304238483714654</v>
      </c>
      <c r="AF75" s="26"/>
      <c r="AG75" s="26">
        <v>9.8927791545010677E-2</v>
      </c>
      <c r="AH75" s="26">
        <v>0.28157126383197978</v>
      </c>
      <c r="AI75" s="26">
        <v>0.11041048163505655</v>
      </c>
      <c r="AJ75" s="26">
        <v>0.40210270628358319</v>
      </c>
    </row>
    <row r="76" spans="1:37" x14ac:dyDescent="0.35">
      <c r="A76" t="s">
        <v>86</v>
      </c>
      <c r="B76" s="4">
        <v>65433</v>
      </c>
      <c r="C76" s="13">
        <v>0.34120397964329924</v>
      </c>
      <c r="D76" s="13">
        <v>0.31568168966729326</v>
      </c>
      <c r="E76" s="26">
        <v>0.3431143306894075</v>
      </c>
      <c r="F76" s="13"/>
      <c r="G76" s="26">
        <v>0.60131737808139629</v>
      </c>
      <c r="H76" s="26">
        <v>0.39868262191860376</v>
      </c>
      <c r="I76" s="26"/>
      <c r="J76" s="10">
        <v>0.23140720352027236</v>
      </c>
      <c r="K76" s="13">
        <v>4.7661300545062749E-2</v>
      </c>
      <c r="L76" s="13">
        <v>6.0735563080600477E-2</v>
      </c>
      <c r="M76" s="13">
        <v>0.27681400865581368</v>
      </c>
      <c r="N76" s="13">
        <v>6.1822066892418016E-2</v>
      </c>
      <c r="O76" s="13">
        <v>7.0115712655958562E-2</v>
      </c>
      <c r="P76" s="13">
        <v>0</v>
      </c>
      <c r="Q76" s="13">
        <v>7.2614671423138913E-3</v>
      </c>
      <c r="R76" s="13">
        <v>3.7049779982978107E-2</v>
      </c>
      <c r="S76" s="13">
        <v>3.9974286076453654E-2</v>
      </c>
      <c r="T76" s="13">
        <v>3.7167484562591675E-2</v>
      </c>
      <c r="U76" s="13">
        <v>0.12999112688553682</v>
      </c>
      <c r="V76" s="13"/>
      <c r="W76" s="26">
        <v>0.34930386807879815</v>
      </c>
      <c r="X76" s="26">
        <v>0.20208457506151331</v>
      </c>
      <c r="Y76" s="26">
        <v>4.8782724313419831E-2</v>
      </c>
      <c r="Z76" s="26">
        <v>4.6948787309155929E-2</v>
      </c>
      <c r="AA76" s="26">
        <v>1.5282808368865861E-5</v>
      </c>
      <c r="AB76" s="26">
        <v>1.5282808368865861E-5</v>
      </c>
      <c r="AC76" s="26">
        <v>0.29346048629896232</v>
      </c>
      <c r="AD76" s="26">
        <v>1.5282808368865861E-5</v>
      </c>
      <c r="AE76" s="26">
        <v>2.0326135130591599E-2</v>
      </c>
      <c r="AF76" s="26"/>
      <c r="AG76" s="26">
        <v>2.0524811325710098E-2</v>
      </c>
      <c r="AH76" s="26">
        <v>4.8599329870259202E-2</v>
      </c>
      <c r="AI76" s="26">
        <v>3.5226872751870267E-2</v>
      </c>
      <c r="AJ76" s="26">
        <v>0.89564897076935235</v>
      </c>
    </row>
    <row r="77" spans="1:37" x14ac:dyDescent="0.35">
      <c r="A77" t="s">
        <v>87</v>
      </c>
      <c r="B77" s="4">
        <v>107695</v>
      </c>
      <c r="C77" s="13">
        <v>0.20838479038024049</v>
      </c>
      <c r="D77" s="13">
        <v>0.42695575467756164</v>
      </c>
      <c r="E77" s="26">
        <v>0.36466874042434655</v>
      </c>
      <c r="F77" s="13"/>
      <c r="G77" s="26">
        <v>0.47308602999210736</v>
      </c>
      <c r="H77" s="26">
        <v>0.52691397000789264</v>
      </c>
      <c r="I77" s="26"/>
      <c r="J77" s="10">
        <v>0.10383696527328644</v>
      </c>
      <c r="K77" s="13">
        <v>0.15121629291342739</v>
      </c>
      <c r="L77" s="13">
        <v>0.13006876707627735</v>
      </c>
      <c r="M77" s="13">
        <v>0.13046737853569684</v>
      </c>
      <c r="N77" s="13">
        <v>0.10704697543655874</v>
      </c>
      <c r="O77" s="13">
        <v>4.2994601586526404E-2</v>
      </c>
      <c r="P77" s="13">
        <v>7.6126869316156962E-2</v>
      </c>
      <c r="Q77" s="13">
        <v>2.0735715322782889E-2</v>
      </c>
      <c r="R77" s="13">
        <v>0.1374707970909283</v>
      </c>
      <c r="S77" s="13">
        <v>9.7422224568720878E-2</v>
      </c>
      <c r="T77" s="13">
        <v>0</v>
      </c>
      <c r="U77" s="13">
        <v>2.6134128796378177E-3</v>
      </c>
      <c r="V77" s="13"/>
      <c r="W77" s="26">
        <v>0.24296392590185245</v>
      </c>
      <c r="X77" s="26">
        <v>0.30716374947769165</v>
      </c>
      <c r="Y77" s="26">
        <v>0.17500348205580574</v>
      </c>
      <c r="Z77" s="26">
        <v>3.8906170202887783E-3</v>
      </c>
      <c r="AA77" s="26">
        <v>0.10336598727888946</v>
      </c>
      <c r="AB77" s="26">
        <v>9.2854821486605691E-6</v>
      </c>
      <c r="AC77" s="26">
        <v>9.2854821486605691E-6</v>
      </c>
      <c r="AD77" s="26">
        <v>0.13073030317099216</v>
      </c>
      <c r="AE77" s="26">
        <v>4.4570314313570735E-3</v>
      </c>
      <c r="AF77" s="26"/>
      <c r="AG77" s="26">
        <v>2.4522730421531622E-2</v>
      </c>
      <c r="AH77" s="26">
        <v>6.6975560216019525E-2</v>
      </c>
      <c r="AI77" s="26">
        <v>0.11384823843180583</v>
      </c>
      <c r="AJ77" s="26">
        <v>0.79465346164524708</v>
      </c>
    </row>
    <row r="78" spans="1:37" x14ac:dyDescent="0.35">
      <c r="A78" t="s">
        <v>88</v>
      </c>
      <c r="B78" s="4">
        <v>94567</v>
      </c>
      <c r="C78" s="13">
        <v>4.272103376442099E-2</v>
      </c>
      <c r="D78" s="13">
        <v>0.19148328698171665</v>
      </c>
      <c r="E78" s="26">
        <v>0.3048632186703607</v>
      </c>
      <c r="F78" s="13"/>
      <c r="G78" s="26">
        <v>0.73418845897617557</v>
      </c>
      <c r="H78" s="26">
        <v>0.26581154102382437</v>
      </c>
      <c r="I78" s="26"/>
      <c r="J78" s="10">
        <v>7.9118295371050695E-2</v>
      </c>
      <c r="K78" s="13">
        <v>0.13321087435709036</v>
      </c>
      <c r="L78" s="13">
        <v>5.0139603232916975E-2</v>
      </c>
      <c r="M78" s="13">
        <v>0.25459710996816065</v>
      </c>
      <c r="N78" s="13">
        <v>3.7501836884643647E-2</v>
      </c>
      <c r="O78" s="13">
        <v>1.8839088905216753E-2</v>
      </c>
      <c r="P78" s="13">
        <v>0.23596375214303209</v>
      </c>
      <c r="Q78" s="13">
        <v>0</v>
      </c>
      <c r="R78" s="13">
        <v>8.4467303453343134E-2</v>
      </c>
      <c r="S78" s="13">
        <v>9.218221895664952E-2</v>
      </c>
      <c r="T78" s="13">
        <v>1.3979916727896155E-2</v>
      </c>
      <c r="U78" s="13">
        <v>0</v>
      </c>
      <c r="V78" s="13"/>
      <c r="W78" s="26">
        <v>1.8420802182579545E-2</v>
      </c>
      <c r="X78" s="26">
        <v>0.20677403322512081</v>
      </c>
      <c r="Y78" s="26">
        <v>3.8681569680755444E-2</v>
      </c>
      <c r="Z78" s="26">
        <v>5.8688548859538739E-2</v>
      </c>
      <c r="AA78" s="26">
        <v>9.730667146044604E-2</v>
      </c>
      <c r="AB78" s="26">
        <v>6.7253904639038992E-3</v>
      </c>
      <c r="AC78" s="26">
        <v>1.0574513308024997E-5</v>
      </c>
      <c r="AD78" s="26">
        <v>2.5230788752947646E-2</v>
      </c>
      <c r="AE78" s="26">
        <v>0.50185582708555843</v>
      </c>
      <c r="AF78" s="26"/>
      <c r="AG78" s="26">
        <v>1.4730452649679031E-2</v>
      </c>
      <c r="AH78" s="26">
        <v>0.13594737922776284</v>
      </c>
      <c r="AI78" s="26">
        <v>1.0574625017716462E-8</v>
      </c>
      <c r="AJ78" s="26">
        <v>0.34746102883212748</v>
      </c>
    </row>
    <row r="79" spans="1:37" x14ac:dyDescent="0.35">
      <c r="A79" t="s">
        <v>89</v>
      </c>
      <c r="B79" s="4">
        <v>60000</v>
      </c>
      <c r="C79" s="13">
        <v>3.3883333333333335E-2</v>
      </c>
      <c r="D79" s="13">
        <v>0.60606666666666664</v>
      </c>
      <c r="E79" s="26">
        <v>0.30330000000000001</v>
      </c>
      <c r="F79" s="13"/>
      <c r="G79" s="26">
        <v>0.24838333333333334</v>
      </c>
      <c r="H79" s="26">
        <v>0.75161666666666671</v>
      </c>
      <c r="I79" s="26"/>
      <c r="J79" s="10">
        <v>0.20740334835485691</v>
      </c>
      <c r="K79" s="13">
        <v>7.0851973926342737E-2</v>
      </c>
      <c r="L79" s="13">
        <v>8.4011482877916724E-2</v>
      </c>
      <c r="M79" s="13">
        <v>4.7191029615029155E-2</v>
      </c>
      <c r="N79" s="13">
        <v>0.20975881049162093</v>
      </c>
      <c r="O79" s="13">
        <v>0.21406080036640524</v>
      </c>
      <c r="P79" s="13">
        <v>8.0854509319614951E-2</v>
      </c>
      <c r="Q79" s="13">
        <v>4.3755980665581631E-3</v>
      </c>
      <c r="R79" s="13">
        <v>2.7652144043052614E-2</v>
      </c>
      <c r="S79" s="13">
        <v>1.1245695965453223E-2</v>
      </c>
      <c r="T79" s="13">
        <v>1.561311534403651E-2</v>
      </c>
      <c r="U79" s="13">
        <v>2.6981491629112859E-2</v>
      </c>
      <c r="V79" s="13"/>
      <c r="W79" s="26">
        <v>0.22359999999999999</v>
      </c>
      <c r="X79" s="26">
        <v>8.6550000000000002E-2</v>
      </c>
      <c r="Y79" s="26">
        <v>5.4633333333333332E-2</v>
      </c>
      <c r="Z79" s="26">
        <v>1.6666666666666667E-5</v>
      </c>
      <c r="AA79" s="26">
        <v>0.41683333333333333</v>
      </c>
      <c r="AB79" s="26">
        <v>1.6666666666666667E-5</v>
      </c>
      <c r="AC79" s="26">
        <v>1.6666666666666667E-5</v>
      </c>
      <c r="AD79" s="26">
        <v>2.6633333333333332E-2</v>
      </c>
      <c r="AE79" s="26">
        <v>5.6750000000000002E-2</v>
      </c>
      <c r="AF79" s="26"/>
      <c r="AG79" s="26">
        <v>9.4731754470758822E-2</v>
      </c>
      <c r="AH79" s="26">
        <v>5.5982400293328446E-2</v>
      </c>
      <c r="AI79" s="26">
        <v>3.4349427509541508E-2</v>
      </c>
      <c r="AJ79" s="26">
        <v>0.7581873635439409</v>
      </c>
    </row>
    <row r="80" spans="1:37" x14ac:dyDescent="0.35">
      <c r="A80" t="s">
        <v>90</v>
      </c>
      <c r="B80" s="4">
        <v>122054</v>
      </c>
      <c r="C80" s="13">
        <v>0.15151490323954972</v>
      </c>
      <c r="D80" s="13">
        <v>0.32836285578514429</v>
      </c>
      <c r="E80" s="26">
        <v>0.43530732298818553</v>
      </c>
      <c r="F80" s="13"/>
      <c r="G80" s="26">
        <v>0.45733036197093091</v>
      </c>
      <c r="H80" s="26">
        <v>0.54266963802906909</v>
      </c>
      <c r="I80" s="26"/>
      <c r="J80" s="10">
        <v>0.27111355991631253</v>
      </c>
      <c r="K80" s="13">
        <v>5.8384738977486833E-2</v>
      </c>
      <c r="L80" s="13">
        <v>0.13781849986707098</v>
      </c>
      <c r="M80" s="13">
        <v>0.12314236505777597</v>
      </c>
      <c r="N80" s="13">
        <v>0.12169748436639093</v>
      </c>
      <c r="O80" s="13">
        <v>5.3090696124252032E-2</v>
      </c>
      <c r="P80" s="13">
        <v>7.7476429179654541E-2</v>
      </c>
      <c r="Q80" s="13">
        <v>2.7880417820965796E-2</v>
      </c>
      <c r="R80" s="13">
        <v>9.496141205300207E-2</v>
      </c>
      <c r="S80" s="13">
        <v>4.7892978650442902E-3</v>
      </c>
      <c r="T80" s="13">
        <v>1.1404924923999275E-2</v>
      </c>
      <c r="U80" s="13">
        <v>1.8240173848044789E-2</v>
      </c>
      <c r="V80" s="13"/>
      <c r="W80" s="26">
        <v>0.37004112933619543</v>
      </c>
      <c r="X80" s="26">
        <v>0.12307667098169663</v>
      </c>
      <c r="Y80" s="26">
        <v>3.7278581611417894E-2</v>
      </c>
      <c r="Z80" s="26">
        <v>1.5632424992216561E-2</v>
      </c>
      <c r="AA80" s="26">
        <v>9.9308502793845344E-2</v>
      </c>
      <c r="AB80" s="26">
        <v>8.1930948596522845E-6</v>
      </c>
      <c r="AC80" s="26">
        <v>8.1930948596522845E-6</v>
      </c>
      <c r="AD80" s="26">
        <v>0.1740950726727514</v>
      </c>
      <c r="AE80" s="26">
        <v>9.1541448866894984E-2</v>
      </c>
      <c r="AF80" s="26"/>
      <c r="AG80" s="26">
        <v>8.1930947925254816E-9</v>
      </c>
      <c r="AH80" s="26">
        <v>0.1916610664815486</v>
      </c>
      <c r="AI80" s="26">
        <v>0.1451980259131366</v>
      </c>
      <c r="AJ80" s="26">
        <v>0.5783259821199962</v>
      </c>
    </row>
  </sheetData>
  <mergeCells count="15">
    <mergeCell ref="W64:AD64"/>
    <mergeCell ref="AG10:AJ10"/>
    <mergeCell ref="AG64:AJ64"/>
    <mergeCell ref="C64:E64"/>
    <mergeCell ref="G64:H64"/>
    <mergeCell ref="J64:R64"/>
    <mergeCell ref="C6:E6"/>
    <mergeCell ref="G6:H6"/>
    <mergeCell ref="J6:R6"/>
    <mergeCell ref="C10:E10"/>
    <mergeCell ref="G10:H10"/>
    <mergeCell ref="J10:R10"/>
    <mergeCell ref="W6:AD6"/>
    <mergeCell ref="AG6:AJ6"/>
    <mergeCell ref="W10:AD1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35 Rent Payment Table</vt:lpstr>
      <vt:lpstr>Week 36 Rent Confidence Table</vt:lpstr>
      <vt:lpstr>Week 36 Eviction Likelihood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Leah Cuffy</cp:lastModifiedBy>
  <dcterms:created xsi:type="dcterms:W3CDTF">2021-01-08T17:49:28Z</dcterms:created>
  <dcterms:modified xsi:type="dcterms:W3CDTF">2021-09-22T16:17:39Z</dcterms:modified>
</cp:coreProperties>
</file>