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tbriskin\Documents\"/>
    </mc:Choice>
  </mc:AlternateContent>
  <xr:revisionPtr revIDLastSave="0" documentId="8_{DBC626F5-EDAA-4F9E-8C8D-A53D6CCD5C28}" xr6:coauthVersionLast="45" xr6:coauthVersionMax="45" xr10:uidLastSave="{00000000-0000-0000-0000-000000000000}"/>
  <bookViews>
    <workbookView xWindow="20460" yWindow="228" windowWidth="18696" windowHeight="11736" activeTab="1" xr2:uid="{00000000-000D-0000-FFFF-FFFF00000000}"/>
  </bookViews>
  <sheets>
    <sheet name="Item Details" sheetId="2" r:id="rId1"/>
    <sheet name="NALP Blueprint" sheetId="3" r:id="rId2"/>
    <sheet name="Sheet1" sheetId="4" r:id="rId3"/>
  </sheets>
  <definedNames>
    <definedName name="_xlnm._FilterDatabase" localSheetId="0" hidden="1">'Item Details'!$A$1:$L$317</definedName>
    <definedName name="_xlnm._FilterDatabase" localSheetId="1" hidden="1">'NALP Blueprint'!$A$1:$E$40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4" l="1"/>
  <c r="I2" i="4"/>
  <c r="I5" i="4"/>
  <c r="E7" i="4" l="1"/>
  <c r="D7" i="4"/>
  <c r="C7" i="4"/>
  <c r="B7" i="4"/>
  <c r="L158" i="2" l="1"/>
  <c r="K152" i="2"/>
  <c r="L152" i="2"/>
  <c r="K151" i="2"/>
  <c r="L151" i="2"/>
  <c r="K150" i="2"/>
  <c r="L150" i="2"/>
  <c r="K149" i="2"/>
  <c r="L149" i="2"/>
  <c r="K144" i="2"/>
  <c r="L144" i="2"/>
  <c r="K143" i="2"/>
  <c r="L143" i="2"/>
  <c r="K163" i="2"/>
  <c r="L163" i="2"/>
  <c r="K162" i="2"/>
  <c r="L162" i="2"/>
  <c r="K161" i="2"/>
  <c r="L161" i="2"/>
  <c r="K160" i="2"/>
  <c r="L160" i="2"/>
  <c r="K159" i="2"/>
  <c r="L159" i="2"/>
  <c r="K158" i="2"/>
  <c r="K157" i="2"/>
  <c r="L157" i="2"/>
  <c r="K142" i="2"/>
  <c r="L142" i="2"/>
  <c r="K141" i="2"/>
  <c r="L141" i="2"/>
  <c r="K137" i="2"/>
  <c r="L137" i="2"/>
  <c r="K132" i="2"/>
  <c r="L132" i="2"/>
  <c r="K131" i="2"/>
  <c r="L131" i="2"/>
  <c r="K130" i="2"/>
  <c r="L130" i="2"/>
  <c r="K129" i="2"/>
  <c r="L129" i="2"/>
  <c r="K128" i="2"/>
  <c r="L128" i="2"/>
  <c r="K127" i="2"/>
  <c r="L127" i="2"/>
  <c r="K126" i="2"/>
  <c r="L126" i="2"/>
  <c r="K125" i="2"/>
  <c r="L125" i="2"/>
  <c r="K120" i="2"/>
  <c r="L120" i="2"/>
  <c r="K119" i="2"/>
  <c r="L119" i="2"/>
  <c r="K118" i="2"/>
  <c r="L118" i="2"/>
  <c r="K117" i="2"/>
  <c r="L117" i="2"/>
  <c r="K116" i="2"/>
  <c r="L116" i="2"/>
  <c r="K317" i="2"/>
  <c r="L317" i="2"/>
  <c r="K316" i="2"/>
  <c r="L316" i="2"/>
  <c r="K315" i="2"/>
  <c r="L315" i="2"/>
  <c r="K305" i="2"/>
  <c r="L305" i="2"/>
  <c r="K304" i="2"/>
  <c r="L304" i="2"/>
  <c r="K303" i="2"/>
  <c r="L303" i="2"/>
  <c r="K302" i="2"/>
  <c r="L302" i="2"/>
  <c r="K294" i="2"/>
  <c r="L294" i="2"/>
  <c r="K293" i="2"/>
  <c r="L293" i="2"/>
  <c r="K292" i="2"/>
  <c r="L292" i="2"/>
  <c r="K291" i="2"/>
  <c r="L291" i="2"/>
  <c r="K290" i="2"/>
  <c r="L290" i="2"/>
  <c r="K280" i="2"/>
  <c r="L280" i="2"/>
  <c r="K279" i="2"/>
  <c r="L279" i="2"/>
  <c r="K274" i="2"/>
  <c r="L274" i="2"/>
  <c r="K273" i="2"/>
  <c r="L273" i="2"/>
  <c r="K265" i="2"/>
  <c r="L265" i="2"/>
  <c r="K264" i="2"/>
  <c r="L264" i="2"/>
  <c r="K246" i="2"/>
  <c r="L246" i="2"/>
  <c r="K236" i="2"/>
  <c r="L236" i="2"/>
  <c r="K235" i="2"/>
  <c r="L235" i="2"/>
  <c r="K229" i="2"/>
  <c r="L229" i="2"/>
  <c r="K228" i="2"/>
  <c r="L228" i="2"/>
  <c r="K227" i="2"/>
  <c r="L227" i="2"/>
  <c r="K220" i="2"/>
  <c r="L220" i="2"/>
  <c r="K219" i="2"/>
  <c r="L219" i="2"/>
  <c r="K218" i="2"/>
  <c r="L218" i="2"/>
  <c r="K217" i="2"/>
  <c r="L217" i="2"/>
  <c r="K216" i="2"/>
  <c r="L216" i="2"/>
  <c r="K215" i="2"/>
  <c r="L215" i="2"/>
  <c r="K214" i="2"/>
  <c r="L214" i="2"/>
  <c r="K213" i="2"/>
  <c r="L213" i="2"/>
  <c r="K205" i="2"/>
  <c r="L205" i="2"/>
  <c r="K204" i="2"/>
  <c r="L204" i="2"/>
  <c r="K203" i="2"/>
  <c r="L203" i="2"/>
  <c r="K202" i="2"/>
  <c r="L202" i="2"/>
  <c r="K201" i="2"/>
  <c r="L201" i="2"/>
  <c r="K200" i="2"/>
  <c r="L200" i="2"/>
  <c r="K199" i="2"/>
  <c r="L199" i="2"/>
  <c r="K198" i="2"/>
  <c r="L198" i="2"/>
  <c r="K197" i="2"/>
  <c r="L197" i="2"/>
  <c r="K196" i="2"/>
  <c r="L196" i="2"/>
  <c r="K195" i="2"/>
  <c r="L195" i="2"/>
  <c r="K194" i="2"/>
  <c r="L194" i="2"/>
  <c r="K186" i="2"/>
  <c r="L186" i="2"/>
  <c r="K185" i="2"/>
  <c r="L185" i="2"/>
  <c r="K184" i="2"/>
  <c r="L184" i="2"/>
  <c r="K183" i="2"/>
  <c r="L183" i="2"/>
  <c r="K182" i="2"/>
  <c r="L182" i="2"/>
  <c r="K178" i="2"/>
  <c r="L178" i="2"/>
  <c r="K177" i="2"/>
  <c r="L177" i="2"/>
  <c r="K176" i="2"/>
  <c r="L176" i="2"/>
  <c r="K175" i="2"/>
  <c r="L175" i="2"/>
  <c r="K174" i="2"/>
  <c r="L174" i="2"/>
  <c r="K173" i="2"/>
  <c r="L173" i="2"/>
  <c r="K115" i="2"/>
  <c r="L115" i="2"/>
  <c r="K114" i="2"/>
  <c r="L114" i="2"/>
  <c r="K102" i="2"/>
  <c r="L102" i="2"/>
  <c r="K101" i="2"/>
  <c r="L101" i="2"/>
  <c r="K100" i="2"/>
  <c r="L100" i="2"/>
  <c r="K93" i="2"/>
  <c r="L93" i="2"/>
  <c r="K92" i="2"/>
  <c r="L92" i="2"/>
  <c r="K91" i="2"/>
  <c r="L91" i="2"/>
  <c r="K90" i="2"/>
  <c r="L90" i="2"/>
  <c r="K81" i="2"/>
  <c r="L81" i="2"/>
  <c r="K80" i="2"/>
  <c r="L80" i="2"/>
  <c r="K79" i="2"/>
  <c r="L79" i="2"/>
  <c r="K63" i="2"/>
  <c r="L63" i="2"/>
  <c r="K62" i="2"/>
  <c r="L62" i="2"/>
  <c r="K61" i="2"/>
  <c r="L61" i="2"/>
  <c r="K60" i="2"/>
  <c r="L60" i="2"/>
  <c r="K59" i="2"/>
  <c r="L59" i="2"/>
  <c r="K58" i="2"/>
  <c r="L58" i="2"/>
  <c r="K57" i="2"/>
  <c r="L57" i="2"/>
  <c r="K31" i="2"/>
  <c r="L31" i="2"/>
  <c r="K30" i="2"/>
  <c r="L30" i="2"/>
  <c r="K29" i="2"/>
  <c r="L29" i="2"/>
  <c r="K24" i="2"/>
  <c r="L24" i="2"/>
  <c r="K23" i="2"/>
  <c r="L23" i="2"/>
  <c r="K22" i="2"/>
  <c r="L22" i="2"/>
  <c r="K12" i="2"/>
  <c r="L12" i="2"/>
  <c r="K11" i="2"/>
  <c r="L11" i="2"/>
  <c r="K10" i="2"/>
  <c r="L10" i="2"/>
  <c r="K9" i="2"/>
  <c r="L9" i="2"/>
  <c r="K8" i="2"/>
  <c r="L8" i="2"/>
  <c r="K193" i="2"/>
  <c r="L193" i="2"/>
  <c r="K7" i="2"/>
  <c r="L7" i="2"/>
  <c r="K212" i="2"/>
  <c r="L212" i="2"/>
  <c r="K192" i="2"/>
  <c r="L192" i="2"/>
  <c r="K6" i="2"/>
  <c r="L6" i="2"/>
  <c r="K208" i="2"/>
  <c r="L208" i="2"/>
  <c r="K278" i="2"/>
  <c r="L278" i="2"/>
  <c r="K277" i="2"/>
  <c r="L277" i="2"/>
  <c r="K314" i="2"/>
  <c r="L314" i="2"/>
  <c r="K4" i="2"/>
  <c r="L4" i="2"/>
  <c r="K140" i="2"/>
  <c r="L140" i="2"/>
  <c r="K99" i="2"/>
  <c r="L99" i="2"/>
  <c r="K48" i="2"/>
  <c r="L48" i="2"/>
  <c r="K47" i="2"/>
  <c r="L47" i="2"/>
  <c r="K111" i="2"/>
  <c r="L111" i="2"/>
  <c r="K110" i="2"/>
  <c r="L110" i="2"/>
  <c r="K109" i="2"/>
  <c r="L109" i="2"/>
  <c r="K108" i="2"/>
  <c r="L108" i="2"/>
  <c r="K272" i="2"/>
  <c r="L272" i="2"/>
  <c r="K107" i="2"/>
  <c r="L107" i="2"/>
  <c r="K106" i="2"/>
  <c r="L106" i="2"/>
  <c r="K21" i="2"/>
  <c r="L21" i="2"/>
  <c r="K105" i="2"/>
  <c r="L105" i="2"/>
  <c r="K20" i="2"/>
  <c r="L20" i="2"/>
  <c r="K104" i="2"/>
  <c r="L104" i="2"/>
  <c r="K56" i="2"/>
  <c r="L56" i="2"/>
  <c r="K226" i="2"/>
  <c r="L226" i="2"/>
  <c r="K225" i="2"/>
  <c r="L225" i="2"/>
  <c r="K19" i="2"/>
  <c r="L19" i="2"/>
  <c r="K55" i="2"/>
  <c r="L55" i="2"/>
  <c r="K54" i="2"/>
  <c r="L54" i="2"/>
  <c r="K53" i="2"/>
  <c r="L53" i="2"/>
  <c r="K52" i="2"/>
  <c r="L52" i="2"/>
  <c r="K245" i="2"/>
  <c r="L245" i="2"/>
  <c r="K244" i="2"/>
  <c r="L244" i="2"/>
  <c r="K243" i="2"/>
  <c r="L243" i="2"/>
  <c r="K242" i="2"/>
  <c r="L242" i="2"/>
  <c r="K301" i="2"/>
  <c r="L301" i="2"/>
  <c r="K300" i="2"/>
  <c r="L300" i="2"/>
  <c r="K299" i="2"/>
  <c r="L299" i="2"/>
  <c r="K298" i="2"/>
  <c r="L298" i="2"/>
  <c r="K103" i="2"/>
  <c r="L103" i="2"/>
  <c r="K78" i="2"/>
  <c r="L78" i="2"/>
  <c r="K77" i="2"/>
  <c r="L77" i="2"/>
  <c r="K76" i="2"/>
  <c r="L76" i="2"/>
  <c r="K75" i="2"/>
  <c r="L75" i="2"/>
  <c r="K74" i="2"/>
  <c r="L74" i="2"/>
  <c r="K271" i="2"/>
  <c r="L271" i="2"/>
  <c r="K270" i="2"/>
  <c r="L270" i="2"/>
  <c r="K39" i="2"/>
  <c r="L39" i="2"/>
  <c r="K38" i="2"/>
  <c r="L38" i="2"/>
  <c r="K289" i="2"/>
  <c r="L289" i="2"/>
  <c r="K37" i="2"/>
  <c r="L37" i="2"/>
  <c r="K288" i="2"/>
  <c r="L288" i="2"/>
  <c r="K287" i="2"/>
  <c r="L287" i="2"/>
  <c r="K36" i="2"/>
  <c r="L36" i="2"/>
  <c r="K35" i="2"/>
  <c r="L35" i="2"/>
  <c r="K34" i="2"/>
  <c r="L34" i="2"/>
  <c r="K33" i="2"/>
  <c r="L33" i="2"/>
  <c r="K32" i="2"/>
  <c r="L32" i="2"/>
  <c r="K234" i="2"/>
  <c r="L234" i="2"/>
  <c r="K233" i="2"/>
  <c r="L233" i="2"/>
  <c r="K232" i="2"/>
  <c r="L232" i="2"/>
  <c r="K28" i="2"/>
  <c r="L28" i="2"/>
  <c r="K27" i="2"/>
  <c r="L27" i="2"/>
  <c r="K136" i="2"/>
  <c r="L136" i="2"/>
  <c r="K135" i="2"/>
  <c r="L135" i="2"/>
  <c r="K134" i="2"/>
  <c r="L134" i="2"/>
  <c r="K72" i="2"/>
  <c r="L72" i="2"/>
  <c r="K263" i="2"/>
  <c r="L263" i="2"/>
  <c r="K262" i="2"/>
  <c r="L262" i="2"/>
  <c r="K261" i="2"/>
  <c r="L261" i="2"/>
  <c r="K172" i="2"/>
  <c r="L172" i="2"/>
  <c r="K260" i="2"/>
  <c r="L260" i="2"/>
  <c r="K259" i="2"/>
  <c r="L259" i="2"/>
  <c r="K258" i="2"/>
  <c r="L258" i="2"/>
  <c r="K257" i="2"/>
  <c r="L257" i="2"/>
  <c r="K71" i="2"/>
  <c r="L71" i="2"/>
  <c r="K276" i="2"/>
  <c r="L276" i="2"/>
  <c r="K224" i="2"/>
  <c r="L224" i="2"/>
  <c r="K223" i="2"/>
  <c r="L223" i="2"/>
  <c r="K222" i="2"/>
  <c r="L222" i="2"/>
  <c r="K70" i="2"/>
  <c r="L70" i="2"/>
  <c r="K286" i="2"/>
  <c r="L286" i="2"/>
  <c r="K69" i="2"/>
  <c r="L69" i="2"/>
  <c r="K285" i="2"/>
  <c r="L285" i="2"/>
  <c r="K18" i="2"/>
  <c r="L18" i="2"/>
  <c r="K269" i="2"/>
  <c r="L269" i="2"/>
  <c r="K268" i="2"/>
  <c r="L268" i="2"/>
  <c r="K17" i="2"/>
  <c r="L17" i="2"/>
  <c r="K16" i="2"/>
  <c r="L16" i="2"/>
  <c r="K15" i="2"/>
  <c r="L15" i="2"/>
  <c r="K14" i="2"/>
  <c r="L14" i="2"/>
  <c r="K284" i="2"/>
  <c r="L284" i="2"/>
  <c r="K253" i="2"/>
  <c r="L253" i="2"/>
  <c r="K252" i="2"/>
  <c r="L252" i="2"/>
  <c r="K283" i="2"/>
  <c r="L283" i="2"/>
  <c r="K68" i="2"/>
  <c r="L68" i="2"/>
  <c r="K251" i="2"/>
  <c r="L251" i="2"/>
  <c r="K250" i="2"/>
  <c r="L250" i="2"/>
  <c r="K67" i="2"/>
  <c r="L67" i="2"/>
  <c r="K66" i="2"/>
  <c r="L66" i="2"/>
  <c r="K65" i="2"/>
  <c r="L65" i="2"/>
  <c r="K64" i="2"/>
  <c r="L64" i="2"/>
  <c r="K3" i="2"/>
  <c r="L3" i="2"/>
  <c r="K249" i="2"/>
  <c r="L249" i="2"/>
  <c r="K248" i="2"/>
  <c r="L248" i="2"/>
  <c r="K282" i="2"/>
  <c r="L282" i="2"/>
  <c r="K256" i="2"/>
  <c r="L256" i="2"/>
  <c r="K267" i="2"/>
  <c r="L267" i="2"/>
  <c r="K255" i="2"/>
  <c r="L255" i="2"/>
  <c r="K171" i="2"/>
  <c r="L171" i="2"/>
  <c r="K26" i="2"/>
  <c r="L26" i="2"/>
  <c r="K25" i="2"/>
  <c r="L25" i="2"/>
  <c r="K297" i="2"/>
  <c r="L297" i="2"/>
  <c r="K170" i="2"/>
  <c r="L170" i="2"/>
  <c r="K148" i="2"/>
  <c r="L148" i="2"/>
  <c r="K254" i="2"/>
  <c r="L254" i="2"/>
  <c r="K89" i="2"/>
  <c r="L89" i="2"/>
  <c r="K51" i="2"/>
  <c r="L51" i="2"/>
  <c r="K88" i="2"/>
  <c r="L88" i="2"/>
  <c r="K169" i="2"/>
  <c r="L169" i="2"/>
  <c r="K98" i="2"/>
  <c r="L98" i="2"/>
  <c r="K168" i="2"/>
  <c r="L168" i="2"/>
  <c r="K97" i="2"/>
  <c r="L97" i="2"/>
  <c r="K96" i="2"/>
  <c r="L96" i="2"/>
  <c r="K95" i="2"/>
  <c r="L95" i="2"/>
  <c r="K167" i="2"/>
  <c r="L167" i="2"/>
  <c r="K166" i="2"/>
  <c r="L166" i="2"/>
  <c r="K165" i="2"/>
  <c r="L165" i="2"/>
  <c r="K46" i="2"/>
  <c r="L46" i="2"/>
  <c r="K45" i="2"/>
  <c r="L45" i="2"/>
  <c r="K44" i="2"/>
  <c r="L44" i="2"/>
  <c r="K50" i="2"/>
  <c r="L50" i="2"/>
  <c r="K164" i="2"/>
  <c r="L164" i="2"/>
  <c r="K43" i="2"/>
  <c r="L43" i="2"/>
  <c r="K42" i="2"/>
  <c r="L42" i="2"/>
  <c r="K41" i="2"/>
  <c r="L41" i="2"/>
  <c r="K40" i="2"/>
  <c r="L40" i="2"/>
  <c r="K2" i="2"/>
  <c r="L2" i="2"/>
  <c r="K241" i="2"/>
  <c r="L241" i="2"/>
  <c r="K240" i="2"/>
  <c r="L240" i="2"/>
  <c r="K239" i="2"/>
  <c r="L239" i="2"/>
  <c r="K87" i="2"/>
  <c r="L87" i="2"/>
  <c r="K86" i="2"/>
  <c r="L86" i="2"/>
  <c r="K85" i="2"/>
  <c r="L85" i="2"/>
  <c r="K84" i="2"/>
  <c r="L84" i="2"/>
  <c r="K83" i="2"/>
  <c r="L83" i="2"/>
  <c r="K82" i="2"/>
  <c r="L82" i="2"/>
  <c r="K313" i="2"/>
  <c r="L313" i="2"/>
  <c r="K312" i="2"/>
  <c r="L312" i="2"/>
  <c r="K311" i="2"/>
  <c r="L311" i="2"/>
  <c r="K310" i="2"/>
  <c r="L310" i="2"/>
  <c r="K296" i="2"/>
  <c r="L296" i="2"/>
  <c r="K309" i="2"/>
  <c r="L309" i="2"/>
  <c r="K308" i="2"/>
  <c r="L308" i="2"/>
  <c r="K307" i="2"/>
  <c r="L307" i="2"/>
  <c r="K306" i="2"/>
  <c r="L306" i="2"/>
  <c r="K238" i="2"/>
  <c r="L238" i="2"/>
  <c r="K124" i="2"/>
  <c r="L124" i="2"/>
  <c r="K237" i="2"/>
  <c r="L237" i="2"/>
  <c r="K221" i="2"/>
  <c r="L221" i="2"/>
  <c r="K191" i="2"/>
  <c r="L191" i="2"/>
  <c r="K113" i="2"/>
  <c r="L113" i="2"/>
  <c r="K112" i="2"/>
  <c r="L112" i="2"/>
  <c r="K275" i="2"/>
  <c r="L275" i="2"/>
  <c r="K211" i="2"/>
  <c r="L211" i="2"/>
  <c r="K207" i="2"/>
  <c r="L207" i="2"/>
  <c r="K190" i="2"/>
  <c r="L190" i="2"/>
  <c r="K189" i="2"/>
  <c r="L189" i="2"/>
  <c r="K156" i="2"/>
  <c r="L156" i="2"/>
  <c r="K155" i="2"/>
  <c r="L155" i="2"/>
  <c r="K147" i="2"/>
  <c r="L147" i="2"/>
  <c r="K123" i="2"/>
  <c r="L123" i="2"/>
  <c r="K181" i="2"/>
  <c r="L181" i="2"/>
  <c r="K180" i="2"/>
  <c r="L180" i="2"/>
  <c r="K210" i="2"/>
  <c r="L210" i="2"/>
  <c r="K139" i="2"/>
  <c r="L139" i="2"/>
  <c r="K146" i="2"/>
  <c r="L146" i="2"/>
  <c r="K122" i="2"/>
  <c r="L122" i="2"/>
  <c r="K266" i="2"/>
  <c r="L266" i="2"/>
  <c r="K209" i="2"/>
  <c r="L209" i="2"/>
  <c r="K295" i="2"/>
  <c r="L295" i="2"/>
  <c r="K206" i="2"/>
  <c r="L206" i="2"/>
  <c r="K154" i="2"/>
  <c r="L154" i="2"/>
  <c r="K13" i="2"/>
  <c r="L13" i="2"/>
  <c r="K5" i="2"/>
  <c r="L5" i="2"/>
  <c r="K281" i="2"/>
  <c r="L281" i="2"/>
  <c r="K188" i="2"/>
  <c r="L188" i="2"/>
  <c r="K231" i="2"/>
  <c r="L231" i="2"/>
  <c r="K230" i="2"/>
  <c r="L230" i="2"/>
  <c r="K187" i="2"/>
  <c r="L187" i="2"/>
  <c r="K145" i="2"/>
  <c r="L145" i="2"/>
  <c r="K138" i="2"/>
  <c r="L138" i="2"/>
  <c r="K121" i="2"/>
  <c r="L121" i="2"/>
  <c r="K94" i="2"/>
  <c r="L94" i="2"/>
  <c r="K73" i="2"/>
  <c r="L73" i="2"/>
  <c r="K133" i="2"/>
  <c r="L133" i="2"/>
  <c r="K49" i="2"/>
  <c r="L49" i="2"/>
  <c r="K247" i="2"/>
  <c r="L247" i="2"/>
  <c r="K179" i="2"/>
  <c r="L179" i="2"/>
  <c r="L153" i="2"/>
  <c r="K153" i="2"/>
</calcChain>
</file>

<file path=xl/sharedStrings.xml><?xml version="1.0" encoding="utf-8"?>
<sst xmlns="http://schemas.openxmlformats.org/spreadsheetml/2006/main" count="2122" uniqueCount="746">
  <si>
    <t>Item Id</t>
  </si>
  <si>
    <t>Item Type</t>
  </si>
  <si>
    <t>Workflow Status</t>
  </si>
  <si>
    <t>Classification Code</t>
  </si>
  <si>
    <t>MultipleChoice</t>
  </si>
  <si>
    <t>Draft</t>
  </si>
  <si>
    <t>Jacobson, Daniel (djacobson)</t>
  </si>
  <si>
    <t>Class Type</t>
  </si>
  <si>
    <t>Description</t>
  </si>
  <si>
    <t>Task</t>
  </si>
  <si>
    <t>020300</t>
  </si>
  <si>
    <t>010600</t>
  </si>
  <si>
    <t>020100</t>
  </si>
  <si>
    <t>040400</t>
  </si>
  <si>
    <t>010200</t>
  </si>
  <si>
    <t>030100</t>
  </si>
  <si>
    <t>010300</t>
  </si>
  <si>
    <t>030400</t>
  </si>
  <si>
    <t>030200</t>
  </si>
  <si>
    <t>020200</t>
  </si>
  <si>
    <t>010100</t>
  </si>
  <si>
    <t>030300</t>
  </si>
  <si>
    <t>040100</t>
  </si>
  <si>
    <t>020500</t>
  </si>
  <si>
    <t>040200</t>
  </si>
  <si>
    <t>010500</t>
  </si>
  <si>
    <t>040300</t>
  </si>
  <si>
    <t>010400</t>
  </si>
  <si>
    <t>020400</t>
  </si>
  <si>
    <t>050200</t>
  </si>
  <si>
    <t>040700</t>
  </si>
  <si>
    <t>030800</t>
  </si>
  <si>
    <t>050600</t>
  </si>
  <si>
    <t>050400</t>
  </si>
  <si>
    <t>030500</t>
  </si>
  <si>
    <t>050300</t>
  </si>
  <si>
    <t>030700</t>
  </si>
  <si>
    <t>050500</t>
  </si>
  <si>
    <t>030600</t>
  </si>
  <si>
    <t>040600</t>
  </si>
  <si>
    <t>040500</t>
  </si>
  <si>
    <t>ContentSet</t>
  </si>
  <si>
    <t>050100</t>
  </si>
  <si>
    <t>00</t>
  </si>
  <si>
    <t>Notes</t>
  </si>
  <si>
    <t>New Item</t>
  </si>
  <si>
    <t>Monitor internal and external market dynamics including brand and reputation management.</t>
  </si>
  <si>
    <t>Network with property leadership and representatives of competing organizations to improve property and personal performance.</t>
  </si>
  <si>
    <t>MARKETING</t>
  </si>
  <si>
    <t>THE SALES FUNCTION</t>
  </si>
  <si>
    <t>Inspect tour routes, vacant and leased homes, and common areas daily.</t>
  </si>
  <si>
    <t>Establish rapport with current and prospective residents.</t>
  </si>
  <si>
    <t>Qualify prospective residents in accordance with rental policy.</t>
  </si>
  <si>
    <t>Proactively close prospect customers.</t>
  </si>
  <si>
    <t>Support  the transition of the customer from prospect to resident, including follow-up.</t>
  </si>
  <si>
    <t>Evaluate personal sales performance.</t>
  </si>
  <si>
    <t>ADMINISTRATIVE AND LEGAL RESPONSIBILITIES</t>
  </si>
  <si>
    <t>Apply fair housing and landlord-tenant laws as they affect all housing issues.</t>
  </si>
  <si>
    <t>Ensure potential residents’ understanding of rental criteria.</t>
  </si>
  <si>
    <t>Evaluate rental applications in accordance with established screening models and applicable laws.</t>
  </si>
  <si>
    <t>Prepare lease agreements in accordance with established policy and procedure.</t>
  </si>
  <si>
    <t>Execute lease agreements appropriately.</t>
  </si>
  <si>
    <t>Report property incidents, maintain documentation, and take corrective action in compliance with applicable law, regulation, and company policy.</t>
  </si>
  <si>
    <t>Maximize revenue and operational efficiency consistent with property financial goals.</t>
  </si>
  <si>
    <t>CUSTOMER SATISFACTION AND LOYALTY</t>
  </si>
  <si>
    <t>Respond to issues that affect resident satisfaction.</t>
  </si>
  <si>
    <t>Conduct and assist in regular surveys of all customers at all points of service, including proactive handling of brand management.</t>
  </si>
  <si>
    <t>Create an ongoing sense of community.</t>
  </si>
  <si>
    <t>Actively participate in the lease renewal processes.</t>
  </si>
  <si>
    <t>Form 1</t>
  </si>
  <si>
    <t>Form 2</t>
  </si>
  <si>
    <t>Selected Form 1</t>
  </si>
  <si>
    <t>Selected Form 2</t>
  </si>
  <si>
    <t>y</t>
  </si>
  <si>
    <t>Stem Text</t>
  </si>
  <si>
    <t>Which of the following is a good goal for a leasing professional?</t>
  </si>
  <si>
    <t>What is increased by new leases and renewals at the community?</t>
  </si>
  <si>
    <t>One of the ways to enjoy good teamwork is:</t>
  </si>
  <si>
    <t>Mastering which of the following is critical in working with Internet prospective residents?</t>
  </si>
  <si>
    <t>A benefit of online advertising is the ability to:</t>
  </si>
  <si>
    <t>Prospective renters can search online for apartments by using which criteria?</t>
  </si>
  <si>
    <t>Using all capital letters in an e-mail is considered:</t>
  </si>
  <si>
    <r>
      <t xml:space="preserve">What are the </t>
    </r>
    <r>
      <rPr>
        <b/>
        <sz val="11"/>
        <rFont val="Calibri"/>
        <family val="2"/>
      </rPr>
      <t>MAJOR</t>
    </r>
    <r>
      <rPr>
        <sz val="11"/>
        <color rgb="FF000000"/>
        <rFont val="Calibri"/>
        <family val="2"/>
      </rPr>
      <t xml:space="preserve"> areas of product knowledge a leasing professional should know to be successful?</t>
    </r>
  </si>
  <si>
    <t>Which question is used to evaluate the interest of the prospective resident?</t>
  </si>
  <si>
    <t>If a prospective resident asks what kind of people live in the community, the leasing professional should reply with which of the following?</t>
  </si>
  <si>
    <r>
      <t>In order for a contract to exist, which element is</t>
    </r>
    <r>
      <rPr>
        <b/>
        <sz val="11"/>
        <rFont val="Calibri"/>
        <family val="2"/>
      </rPr>
      <t xml:space="preserve"> NOT</t>
    </r>
    <r>
      <rPr>
        <sz val="11"/>
        <color rgb="FF000000"/>
        <rFont val="Calibri"/>
        <family val="2"/>
      </rPr>
      <t xml:space="preserve"> absolutely necessary?</t>
    </r>
  </si>
  <si>
    <r>
      <t xml:space="preserve">All lessees </t>
    </r>
    <r>
      <rPr>
        <b/>
        <sz val="11"/>
        <rFont val="Calibri"/>
        <family val="2"/>
      </rPr>
      <t>MUST</t>
    </r>
    <r>
      <rPr>
        <sz val="11"/>
        <color rgb="FF000000"/>
        <rFont val="Calibri"/>
        <family val="2"/>
      </rPr>
      <t xml:space="preserve"> be of legal age to contract:</t>
    </r>
  </si>
  <si>
    <r>
      <t xml:space="preserve">The owner and management company </t>
    </r>
    <r>
      <rPr>
        <b/>
        <sz val="11"/>
        <rFont val="Calibri"/>
        <family val="2"/>
      </rPr>
      <t>MUST</t>
    </r>
    <r>
      <rPr>
        <sz val="11"/>
        <color rgb="FF000000"/>
        <rFont val="Calibri"/>
        <family val="2"/>
      </rPr>
      <t xml:space="preserve"> comply with which fair housing laws?</t>
    </r>
  </si>
  <si>
    <r>
      <t xml:space="preserve">Which of the following is </t>
    </r>
    <r>
      <rPr>
        <b/>
        <sz val="11"/>
        <rFont val="Calibri"/>
        <family val="2"/>
      </rPr>
      <t>NOT</t>
    </r>
    <r>
      <rPr>
        <sz val="11"/>
        <color rgb="FF000000"/>
        <rFont val="Calibri"/>
        <family val="2"/>
      </rPr>
      <t xml:space="preserve"> essential information when accepting a service request by phone?</t>
    </r>
  </si>
  <si>
    <r>
      <t xml:space="preserve">Exterior curb appeal does </t>
    </r>
    <r>
      <rPr>
        <b/>
        <sz val="11"/>
        <rFont val="Calibri"/>
        <family val="2"/>
      </rPr>
      <t>NOT</t>
    </r>
    <r>
      <rPr>
        <sz val="11"/>
        <color rgb="FF000000"/>
        <rFont val="Calibri"/>
        <family val="2"/>
      </rPr>
      <t xml:space="preserve"> include:</t>
    </r>
  </si>
  <si>
    <t>Site signage should:</t>
  </si>
  <si>
    <t>In a successful leasing interview, the leasing professional will:</t>
  </si>
  <si>
    <t>It is important to recognize that:</t>
  </si>
  <si>
    <t>Newsletters, community activities, and good curb appeal are part of an effective ________ program.</t>
  </si>
  <si>
    <t>Which of the following documents ensures that a prospective resident’s application is verified consistently?</t>
  </si>
  <si>
    <r>
      <t xml:space="preserve">Which of the following statements reflects the </t>
    </r>
    <r>
      <rPr>
        <b/>
        <sz val="11"/>
        <rFont val="Calibri"/>
        <family val="2"/>
      </rPr>
      <t>BEST</t>
    </r>
    <r>
      <rPr>
        <sz val="11"/>
        <color rgb="FF000000"/>
        <rFont val="Calibri"/>
        <family val="2"/>
      </rPr>
      <t xml:space="preserve"> professional practice for employees in a leasing office?    </t>
    </r>
  </si>
  <si>
    <r>
      <t xml:space="preserve">Which statement is </t>
    </r>
    <r>
      <rPr>
        <b/>
        <sz val="11"/>
        <rFont val="Calibri"/>
        <family val="2"/>
      </rPr>
      <t>NOT</t>
    </r>
    <r>
      <rPr>
        <sz val="11"/>
        <color rgb="FF000000"/>
        <rFont val="Calibri"/>
        <family val="2"/>
      </rPr>
      <t xml:space="preserve"> true about the Welcome/Guest Card?</t>
    </r>
  </si>
  <si>
    <r>
      <t xml:space="preserve">Which question below is </t>
    </r>
    <r>
      <rPr>
        <b/>
        <sz val="11"/>
        <rFont val="Calibri"/>
        <family val="2"/>
      </rPr>
      <t>NOT</t>
    </r>
    <r>
      <rPr>
        <sz val="11"/>
        <color rgb="FF000000"/>
        <rFont val="Calibri"/>
        <family val="2"/>
      </rPr>
      <t xml:space="preserve"> open ended?</t>
    </r>
  </si>
  <si>
    <t>Prospective residents evaluate the value of community by the:</t>
  </si>
  <si>
    <t>The Equal Credit Opportunity Act makes discrimination unlawful with regard to any aspect of a credit application on the basis of:</t>
  </si>
  <si>
    <r>
      <t xml:space="preserve">Which is the </t>
    </r>
    <r>
      <rPr>
        <b/>
        <sz val="11"/>
        <rFont val="Calibri"/>
        <family val="2"/>
      </rPr>
      <t xml:space="preserve">BEST </t>
    </r>
    <r>
      <rPr>
        <sz val="11"/>
        <color rgb="FF000000"/>
        <rFont val="Calibri"/>
        <family val="2"/>
      </rPr>
      <t>way for a leasing professional to exhibit professionalism?</t>
    </r>
  </si>
  <si>
    <t>Which of the following is an example of a time-wasting​ activity?</t>
  </si>
  <si>
    <r>
      <t xml:space="preserve">Which is the </t>
    </r>
    <r>
      <rPr>
        <b/>
        <sz val="11"/>
        <rFont val="Calibri"/>
        <family val="2"/>
      </rPr>
      <t xml:space="preserve">MOST </t>
    </r>
    <r>
      <rPr>
        <sz val="11"/>
        <color rgb="FF000000"/>
        <rFont val="Calibri"/>
        <family val="2"/>
      </rPr>
      <t>appropriate action for a leasing professional to take after receiving an e-lead?</t>
    </r>
  </si>
  <si>
    <r>
      <t>Which comment or question by a leasing professional would be </t>
    </r>
    <r>
      <rPr>
        <b/>
        <sz val="11"/>
        <rFont val="Calibri"/>
        <family val="2"/>
      </rPr>
      <t>​BEST </t>
    </r>
    <r>
      <rPr>
        <sz val="11"/>
        <color rgb="FF000000"/>
        <rFont val="Calibri"/>
        <family val="2"/>
      </rPr>
      <t>​for actively involving a prospective resident in a leasing demonstration?</t>
    </r>
  </si>
  <si>
    <r>
      <t>Which action by a leasing professional </t>
    </r>
    <r>
      <rPr>
        <b/>
        <sz val="11"/>
        <rFont val="Calibri"/>
        <family val="2"/>
      </rPr>
      <t xml:space="preserve">BEST </t>
    </r>
    <r>
      <rPr>
        <sz val="11"/>
        <color rgb="FF000000"/>
        <rFont val="Calibri"/>
        <family val="2"/>
      </rPr>
      <t>represents emotional selling?</t>
    </r>
  </si>
  <si>
    <r>
      <t>Which comment by a leasing professional </t>
    </r>
    <r>
      <rPr>
        <b/>
        <sz val="11"/>
        <rFont val="Calibri"/>
        <family val="2"/>
      </rPr>
      <t xml:space="preserve">BEST </t>
    </r>
    <r>
      <rPr>
        <sz val="11"/>
        <color rgb="FF000000"/>
        <rFont val="Calibri"/>
        <family val="2"/>
      </rPr>
      <t>demonstrates "closing"?</t>
    </r>
  </si>
  <si>
    <t>Which action would be considered a "reasonable accommodation"?</t>
  </si>
  <si>
    <r>
      <t xml:space="preserve">Which is the </t>
    </r>
    <r>
      <rPr>
        <b/>
        <sz val="11"/>
        <rFont val="Calibri"/>
        <family val="2"/>
      </rPr>
      <t>BEST</t>
    </r>
    <r>
      <rPr>
        <sz val="11"/>
        <color rgb="FF000000"/>
        <rFont val="Calibri"/>
        <family val="2"/>
      </rPr>
      <t> way to avoid engaging in discriminatory behavior?</t>
    </r>
  </si>
  <si>
    <t>Who is ultimately responsible for the accuracy of the rental application information?</t>
  </si>
  <si>
    <r>
      <t xml:space="preserve">Which of the following is </t>
    </r>
    <r>
      <rPr>
        <b/>
        <sz val="11"/>
        <rFont val="Calibri"/>
        <family val="2"/>
      </rPr>
      <t xml:space="preserve">MOST </t>
    </r>
    <r>
      <rPr>
        <sz val="11"/>
        <color rgb="FF000000"/>
        <rFont val="Calibri"/>
        <family val="2"/>
      </rPr>
      <t>important during the application process?</t>
    </r>
    <r>
      <rPr>
        <sz val="11"/>
        <color rgb="FF000000"/>
        <rFont val="Calibri"/>
        <family val="2"/>
      </rPr>
      <t xml:space="preserve">
</t>
    </r>
  </si>
  <si>
    <r>
      <t xml:space="preserve">Which is the </t>
    </r>
    <r>
      <rPr>
        <b/>
        <sz val="11"/>
        <rFont val="Calibri"/>
        <family val="2"/>
      </rPr>
      <t>MOST</t>
    </r>
    <r>
      <rPr>
        <sz val="11"/>
        <color rgb="FF000000"/>
        <rFont val="Calibri"/>
        <family val="2"/>
      </rPr>
      <t> appropriate response by a leasing professional when a resident calls to report a service request?</t>
    </r>
  </si>
  <si>
    <r>
      <t xml:space="preserve">Which factor do prospective residents consider </t>
    </r>
    <r>
      <rPr>
        <b/>
        <sz val="11"/>
        <rFont val="Calibri"/>
        <family val="2"/>
      </rPr>
      <t>MOST</t>
    </r>
    <r>
      <rPr>
        <sz val="11"/>
        <color rgb="FF000000"/>
        <rFont val="Calibri"/>
        <family val="2"/>
      </rPr>
      <t> when evaluating community curb appeal?</t>
    </r>
  </si>
  <si>
    <t>How often should a leasing professional inspect the model apartment, show units, and tour route?</t>
  </si>
  <si>
    <t>Which of the following is responsible for enforcement of the Federal Fair Housing Act?</t>
  </si>
  <si>
    <r>
      <t>When is the </t>
    </r>
    <r>
      <rPr>
        <b/>
        <sz val="11"/>
        <rFont val="Calibri"/>
        <family val="2"/>
      </rPr>
      <t>​MOST </t>
    </r>
    <r>
      <rPr>
        <sz val="11"/>
        <color rgb="FF000000"/>
        <rFont val="Calibri"/>
        <family val="2"/>
      </rPr>
      <t>​appropriate time to distribute apartment keys to a new move-in?</t>
    </r>
  </si>
  <si>
    <t>Which of the following repair requests should be handled immediately?</t>
  </si>
  <si>
    <r>
      <t>Which is the </t>
    </r>
    <r>
      <rPr>
        <b/>
        <sz val="11"/>
        <rFont val="Calibri"/>
        <family val="2"/>
      </rPr>
      <t>​MOST </t>
    </r>
    <r>
      <rPr>
        <sz val="11"/>
        <color rgb="FF000000"/>
        <rFont val="Calibri"/>
        <family val="2"/>
      </rPr>
      <t>​effective method of demonstrating professionalism to current and prospective residents?</t>
    </r>
  </si>
  <si>
    <r>
      <t xml:space="preserve">Which of the following service requests should be addressed </t>
    </r>
    <r>
      <rPr>
        <b/>
        <sz val="11"/>
        <rFont val="Calibri"/>
        <family val="2"/>
      </rPr>
      <t xml:space="preserve">MOST </t>
    </r>
    <r>
      <rPr>
        <sz val="11"/>
        <color rgb="FF000000"/>
        <rFont val="Calibri"/>
        <family val="2"/>
      </rPr>
      <t>urgently?</t>
    </r>
  </si>
  <si>
    <r>
      <t>Which is the </t>
    </r>
    <r>
      <rPr>
        <b/>
        <sz val="11"/>
        <rFont val="Calibri"/>
        <family val="2"/>
      </rPr>
      <t>BEST </t>
    </r>
    <r>
      <rPr>
        <sz val="11"/>
        <color rgb="FF000000"/>
        <rFont val="Calibri"/>
        <family val="2"/>
      </rPr>
      <t>way to demonstrate the importance of effective communication with residents?</t>
    </r>
  </si>
  <si>
    <r>
      <t>A resident walks into the leasing office with a renewal letter quoting an increased rental rate. The resident states that the apartment is not "worth" the extra rent​ and does not plan to renew. Which is the </t>
    </r>
    <r>
      <rPr>
        <b/>
        <sz val="11"/>
        <rFont val="Calibri"/>
        <family val="2"/>
      </rPr>
      <t>MOST </t>
    </r>
    <r>
      <rPr>
        <sz val="11"/>
        <color rgb="FF000000"/>
        <rFont val="Calibri"/>
        <family val="2"/>
      </rPr>
      <t>appropriate response?</t>
    </r>
  </si>
  <si>
    <r>
      <t>A leasing professional receives an email from a resident in response to a renewal letter. In the email, the resident says, "I got the lease renewal letter. Consider this email as my notice to vacate my apartment in 60 days. Thanks." What should be the leasing professional's </t>
    </r>
    <r>
      <rPr>
        <b/>
        <sz val="11"/>
        <rFont val="Calibri"/>
        <family val="2"/>
      </rPr>
      <t>FIRST</t>
    </r>
    <r>
      <rPr>
        <sz val="11"/>
        <color rgb="FF000000"/>
        <rFont val="Calibri"/>
        <family val="2"/>
      </rPr>
      <t> action after receiving this email?</t>
    </r>
  </si>
  <si>
    <r>
      <t>Which is the </t>
    </r>
    <r>
      <rPr>
        <b/>
        <sz val="11"/>
        <rFont val="Calibri"/>
        <family val="2"/>
      </rPr>
      <t>MOST </t>
    </r>
    <r>
      <rPr>
        <sz val="11"/>
        <color rgb="FF000000"/>
        <rFont val="Calibri"/>
        <family val="2"/>
      </rPr>
      <t>reliable way to ensure that a community closes renewals?</t>
    </r>
  </si>
  <si>
    <r>
      <t xml:space="preserve">Which of the following provides the </t>
    </r>
    <r>
      <rPr>
        <b/>
        <sz val="11"/>
        <rFont val="Calibri"/>
        <family val="2"/>
      </rPr>
      <t xml:space="preserve">MOST </t>
    </r>
    <r>
      <rPr>
        <sz val="11"/>
        <color rgb="FF000000"/>
        <rFont val="Calibri"/>
        <family val="2"/>
      </rPr>
      <t>satisfaction to residents?</t>
    </r>
  </si>
  <si>
    <r>
      <t xml:space="preserve">Which is the </t>
    </r>
    <r>
      <rPr>
        <b/>
        <sz val="11"/>
        <rFont val="Calibri"/>
        <family val="2"/>
      </rPr>
      <t>BEST </t>
    </r>
    <r>
      <rPr>
        <sz val="11"/>
        <color rgb="FF000000"/>
        <rFont val="Calibri"/>
        <family val="2"/>
      </rPr>
      <t>way to recognize and respect resident diversity?</t>
    </r>
  </si>
  <si>
    <r>
      <t xml:space="preserve">Which is the </t>
    </r>
    <r>
      <rPr>
        <b/>
        <sz val="11"/>
        <rFont val="Calibri"/>
        <family val="2"/>
      </rPr>
      <t>BEST </t>
    </r>
    <r>
      <rPr>
        <sz val="11"/>
        <color rgb="FF000000"/>
        <rFont val="Calibri"/>
        <family val="2"/>
      </rPr>
      <t>way to model a strong working relationship with the maintenance team?</t>
    </r>
  </si>
  <si>
    <t>What does the “silo mentality” refer to?</t>
  </si>
  <si>
    <r>
      <t xml:space="preserve">Which is the </t>
    </r>
    <r>
      <rPr>
        <b/>
        <sz val="11"/>
        <rFont val="Calibri"/>
        <family val="2"/>
      </rPr>
      <t>MOST</t>
    </r>
    <r>
      <rPr>
        <sz val="11"/>
        <color rgb="FF000000"/>
        <rFont val="Calibri"/>
        <family val="2"/>
      </rPr>
      <t> important aspect of a lease renewal notification?</t>
    </r>
  </si>
  <si>
    <t>Which component of the community marketing plan consists of area retailers, employers, city offices, or restaurants?</t>
  </si>
  <si>
    <r>
      <t xml:space="preserve">Which is the </t>
    </r>
    <r>
      <rPr>
        <b/>
        <sz val="11"/>
        <rFont val="Calibri"/>
        <family val="2"/>
      </rPr>
      <t>BEST</t>
    </r>
    <r>
      <rPr>
        <sz val="11"/>
        <color rgb="FF000000"/>
        <rFont val="Calibri"/>
        <family val="2"/>
      </rPr>
      <t> way to manage an apartment community's reputation?</t>
    </r>
  </si>
  <si>
    <r>
      <t xml:space="preserve">For which type of sign is readiness and attractiveness </t>
    </r>
    <r>
      <rPr>
        <b/>
        <sz val="11"/>
        <rFont val="Calibri"/>
        <family val="2"/>
      </rPr>
      <t>MOST</t>
    </r>
    <r>
      <rPr>
        <sz val="11"/>
        <color rgb="FF000000"/>
        <rFont val="Calibri"/>
        <family val="2"/>
      </rPr>
      <t> important for the drive-by prospect?</t>
    </r>
    <r>
      <rPr>
        <sz val="11"/>
        <color rgb="FF000000"/>
        <rFont val="Calibri"/>
        <family val="2"/>
      </rPr>
      <t>​</t>
    </r>
  </si>
  <si>
    <t>Outreach marketing refers to which type of activity?</t>
  </si>
  <si>
    <t>What is "inbound marketing"?</t>
  </si>
  <si>
    <r>
      <t xml:space="preserve">Which is the </t>
    </r>
    <r>
      <rPr>
        <b/>
        <sz val="11"/>
        <rFont val="Calibri"/>
        <family val="2"/>
      </rPr>
      <t xml:space="preserve">BEST </t>
    </r>
    <r>
      <rPr>
        <sz val="11"/>
        <color rgb="FF000000"/>
        <rFont val="Calibri"/>
        <family val="2"/>
      </rPr>
      <t>reason to tie a property's "brand" to every component of its marketing plan?</t>
    </r>
  </si>
  <si>
    <r>
      <t>Which is the </t>
    </r>
    <r>
      <rPr>
        <b/>
        <sz val="11"/>
        <rFont val="Calibri"/>
        <family val="2"/>
      </rPr>
      <t>​MOST </t>
    </r>
    <r>
      <rPr>
        <sz val="11"/>
        <color rgb="FF000000"/>
        <rFont val="Calibri"/>
        <family val="2"/>
      </rPr>
      <t>​appropriate method to report the loose handrail?</t>
    </r>
  </si>
  <si>
    <r>
      <t>Who is </t>
    </r>
    <r>
      <rPr>
        <b/>
        <sz val="11"/>
        <rFont val="Calibri"/>
        <family val="2"/>
      </rPr>
      <t>​MOST </t>
    </r>
    <r>
      <rPr>
        <sz val="11"/>
        <color rgb="FF000000"/>
        <rFont val="Calibri"/>
        <family val="2"/>
      </rPr>
      <t>​likely to be held liable for the resident's injury?</t>
    </r>
  </si>
  <si>
    <r>
      <t>Which is the </t>
    </r>
    <r>
      <rPr>
        <b/>
        <sz val="11"/>
        <rFont val="Calibri"/>
        <family val="2"/>
      </rPr>
      <t>​BEST </t>
    </r>
    <r>
      <rPr>
        <sz val="11"/>
        <color rgb="FF000000"/>
        <rFont val="Calibri"/>
        <family val="2"/>
      </rPr>
      <t>​action to take immediately after this incident?</t>
    </r>
  </si>
  <si>
    <t>While walking up the stairs to inspect an apartment, a leasing professional notices that the handrail seems loose. The leasing professional makes a mental note to mention the issue to a maintenance technician and then goes to lunch after the inspection. When the leasing professional returns to the leasing center, an ambulance is parked near the inspected apartment. The manager says that a resident slipped on the stairs, fell when the handrail pulled free from the wall, and broke his arm. The leasing professional never reported the loose handrail.</t>
  </si>
  <si>
    <r>
      <t xml:space="preserve">Which of the following is the </t>
    </r>
    <r>
      <rPr>
        <b/>
        <sz val="11"/>
        <rFont val="Calibri"/>
        <family val="2"/>
      </rPr>
      <t xml:space="preserve">BEST </t>
    </r>
    <r>
      <rPr>
        <sz val="11"/>
        <color rgb="FF000000"/>
        <rFont val="Calibri"/>
        <family val="2"/>
      </rPr>
      <t>way to evaluate competing communities?</t>
    </r>
  </si>
  <si>
    <r>
      <t xml:space="preserve">Which of the following duties of a leasing professional has the </t>
    </r>
    <r>
      <rPr>
        <b/>
        <sz val="11"/>
        <rFont val="Calibri"/>
        <family val="2"/>
      </rPr>
      <t>MOST </t>
    </r>
    <r>
      <rPr>
        <sz val="11"/>
        <color rgb="FF000000"/>
        <rFont val="Calibri"/>
        <family val="2"/>
      </rPr>
      <t>impact on the community's success?</t>
    </r>
    <r>
      <rPr>
        <sz val="11"/>
        <color rgb="FF000000"/>
        <rFont val="Calibri"/>
        <family val="2"/>
      </rPr>
      <t>​</t>
    </r>
  </si>
  <si>
    <r>
      <t xml:space="preserve">A manager has asked a leasing professional to serve on an apartment association committee. This is a voluntary request, and attendance will require the leasing professional to be away from the community for several hours each month. Which is the </t>
    </r>
    <r>
      <rPr>
        <b/>
        <sz val="11"/>
        <rFont val="Calibri"/>
        <family val="2"/>
      </rPr>
      <t xml:space="preserve">BEST </t>
    </r>
    <r>
      <rPr>
        <sz val="11"/>
        <color rgb="FF000000"/>
        <rFont val="Calibri"/>
        <family val="2"/>
      </rPr>
      <t>reason for the leasing professional to accept this invitation?</t>
    </r>
    <r>
      <rPr>
        <sz val="11"/>
        <color rgb="FF000000"/>
        <rFont val="Calibri"/>
        <family val="2"/>
      </rPr>
      <t>​</t>
    </r>
    <r>
      <rPr>
        <sz val="11"/>
        <color rgb="FF000000"/>
        <rFont val="Calibri"/>
        <family val="2"/>
      </rPr>
      <t xml:space="preserve">
</t>
    </r>
  </si>
  <si>
    <t>What is the relationship of "knitting" goals to the role of a leasing professional?​</t>
  </si>
  <si>
    <t>Why is it important to ask residents how they felt about their move-in experience?​</t>
  </si>
  <si>
    <r>
      <t xml:space="preserve">What makes the leasing professional's relationship with the maintenance team </t>
    </r>
    <r>
      <rPr>
        <b/>
        <sz val="11"/>
        <rFont val="Calibri"/>
        <family val="2"/>
      </rPr>
      <t>MOST</t>
    </r>
    <r>
      <rPr>
        <sz val="11"/>
        <color rgb="FF000000"/>
        <rFont val="Calibri"/>
        <family val="2"/>
      </rPr>
      <t> critical?</t>
    </r>
    <r>
      <rPr>
        <sz val="11"/>
        <color rgb="FF000000"/>
        <rFont val="Calibri"/>
        <family val="2"/>
      </rPr>
      <t>​</t>
    </r>
  </si>
  <si>
    <t>Why is a network outside the company important for securing lease renewals?​</t>
  </si>
  <si>
    <t xml:space="preserve">Proposing the use of a text messaging provider to a supervisor is an example of which critical leasing skill?​
</t>
  </si>
  <si>
    <r>
      <t xml:space="preserve">Which is the </t>
    </r>
    <r>
      <rPr>
        <b/>
        <sz val="11"/>
        <rFont val="Calibri"/>
        <family val="2"/>
      </rPr>
      <t>MOST </t>
    </r>
    <r>
      <rPr>
        <sz val="11"/>
        <color rgb="FF000000"/>
        <rFont val="Calibri"/>
        <family val="2"/>
      </rPr>
      <t>important reason for leasing professionals to have an understanding of landlord/tenant laws?</t>
    </r>
    <r>
      <rPr>
        <sz val="11"/>
        <color rgb="FF000000"/>
        <rFont val="Calibri"/>
        <family val="2"/>
      </rPr>
      <t>​</t>
    </r>
    <r>
      <rPr>
        <sz val="11"/>
        <color rgb="FF000000"/>
        <rFont val="Calibri"/>
        <family val="2"/>
      </rPr>
      <t xml:space="preserve">
</t>
    </r>
  </si>
  <si>
    <r>
      <t>Which is the </t>
    </r>
    <r>
      <rPr>
        <b/>
        <sz val="11"/>
        <rFont val="Calibri"/>
        <family val="2"/>
      </rPr>
      <t xml:space="preserve">BEST </t>
    </r>
    <r>
      <rPr>
        <sz val="11"/>
        <color rgb="FF000000"/>
        <rFont val="Calibri"/>
        <family val="2"/>
      </rPr>
      <t>reason for leasing professionals to follow up with prospective residents?</t>
    </r>
  </si>
  <si>
    <r>
      <t xml:space="preserve">Which is the </t>
    </r>
    <r>
      <rPr>
        <b/>
        <sz val="11"/>
        <rFont val="Calibri"/>
        <family val="2"/>
      </rPr>
      <t xml:space="preserve">BEST </t>
    </r>
    <r>
      <rPr>
        <sz val="11"/>
        <color rgb="FF000000"/>
        <rFont val="Calibri"/>
        <family val="2"/>
      </rPr>
      <t>way to share information with prospective residents about community features, benefits, and programs if they are not shared on the initial tour?</t>
    </r>
  </si>
  <si>
    <r>
      <t xml:space="preserve">Which is the </t>
    </r>
    <r>
      <rPr>
        <b/>
        <sz val="11"/>
        <rFont val="Calibri"/>
        <family val="2"/>
      </rPr>
      <t xml:space="preserve">BEST </t>
    </r>
    <r>
      <rPr>
        <sz val="11"/>
        <color rgb="FF000000"/>
        <rFont val="Calibri"/>
        <family val="2"/>
      </rPr>
      <t>way to ensure that new residents have all the information they need for a smooth move-in experience?</t>
    </r>
  </si>
  <si>
    <t>Which term represents what occurs when a leasing professional answers a telephone call from an Internet listing source?​</t>
  </si>
  <si>
    <t>A leasing professional has spent one day each week distributing fliers to local retailers and restaurants near the community. How will the leasing professional be able to track the effectiveness of the fliers in generating traffic to the community?</t>
  </si>
  <si>
    <r>
      <t xml:space="preserve">What is the </t>
    </r>
    <r>
      <rPr>
        <b/>
        <sz val="11"/>
        <rFont val="Calibri"/>
        <family val="2"/>
      </rPr>
      <t xml:space="preserve">BEST </t>
    </r>
    <r>
      <rPr>
        <sz val="11"/>
        <color rgb="FF000000"/>
        <rFont val="Calibri"/>
        <family val="2"/>
      </rPr>
      <t>way to outreach market to an area business?</t>
    </r>
    <r>
      <rPr>
        <sz val="11"/>
        <color rgb="FF000000"/>
        <rFont val="Calibri"/>
        <family val="2"/>
      </rPr>
      <t>​</t>
    </r>
  </si>
  <si>
    <r>
      <t xml:space="preserve">Which is the </t>
    </r>
    <r>
      <rPr>
        <b/>
        <sz val="11"/>
        <rFont val="Calibri"/>
        <family val="2"/>
      </rPr>
      <t xml:space="preserve">BEST </t>
    </r>
    <r>
      <rPr>
        <sz val="11"/>
        <color rgb="FF000000"/>
        <rFont val="Calibri"/>
        <family val="2"/>
      </rPr>
      <t>way for a leasing professional to positively impact a new resident's move-in day?</t>
    </r>
  </si>
  <si>
    <r>
      <t xml:space="preserve">A community is experiencing high exposure, and the team has been asked to increase marketing efforts. Which is the </t>
    </r>
    <r>
      <rPr>
        <b/>
        <sz val="11"/>
        <rFont val="Calibri"/>
        <family val="2"/>
      </rPr>
      <t>BEST</t>
    </r>
    <r>
      <rPr>
        <sz val="11"/>
        <color rgb="FF000000"/>
        <rFont val="Calibri"/>
        <family val="2"/>
      </rPr>
      <t> way to make a positive impact on the community's occupancy?</t>
    </r>
  </si>
  <si>
    <r>
      <t xml:space="preserve">A leasing professional is preparing to contact a resident who recently moved into the community. What would be the </t>
    </r>
    <r>
      <rPr>
        <b/>
        <sz val="11"/>
        <rFont val="Calibri"/>
        <family val="2"/>
      </rPr>
      <t>MOST</t>
    </r>
    <r>
      <rPr>
        <sz val="11"/>
        <color rgb="FF000000"/>
        <rFont val="Calibri"/>
        <family val="2"/>
      </rPr>
      <t> impactful way to check whether the resident had a good move-in experience?</t>
    </r>
  </si>
  <si>
    <r>
      <t xml:space="preserve">A leasing professional has been asked to spearhead the property's marketing plan for the next quarter. The leasing professional has limited experience in outreach marketing. Which is the </t>
    </r>
    <r>
      <rPr>
        <b/>
        <sz val="11"/>
        <rFont val="Calibri"/>
        <family val="2"/>
      </rPr>
      <t xml:space="preserve">BEST </t>
    </r>
    <r>
      <rPr>
        <sz val="11"/>
        <color rgb="FF000000"/>
        <rFont val="Calibri"/>
        <family val="2"/>
      </rPr>
      <t>way for the leasing professional to create a solid marketing plan?</t>
    </r>
    <r>
      <rPr>
        <sz val="11"/>
        <color rgb="FF000000"/>
        <rFont val="Calibri"/>
        <family val="2"/>
      </rPr>
      <t>​</t>
    </r>
  </si>
  <si>
    <r>
      <t>What is the </t>
    </r>
    <r>
      <rPr>
        <b/>
        <sz val="11"/>
        <rFont val="Calibri"/>
        <family val="2"/>
      </rPr>
      <t xml:space="preserve">PRIMARY </t>
    </r>
    <r>
      <rPr>
        <sz val="11"/>
        <color rgb="FF000000"/>
        <rFont val="Calibri"/>
        <family val="2"/>
      </rPr>
      <t>role of a leasing professional?</t>
    </r>
  </si>
  <si>
    <r>
      <t>Which is the </t>
    </r>
    <r>
      <rPr>
        <b/>
        <sz val="11"/>
        <rFont val="Calibri"/>
        <family val="2"/>
      </rPr>
      <t>​BEST </t>
    </r>
    <r>
      <rPr>
        <sz val="11"/>
        <color rgb="FF000000"/>
        <rFont val="Calibri"/>
        <family val="2"/>
      </rPr>
      <t>​</t>
    </r>
    <r>
      <rPr>
        <sz val="11"/>
        <color rgb="FF000000"/>
        <rFont val="Calibri"/>
        <family val="2"/>
      </rPr>
      <t>way for leasing professionals to improve perceptions of their communities?</t>
    </r>
  </si>
  <si>
    <r>
      <t xml:space="preserve">When following up with prospective residents, which is the </t>
    </r>
    <r>
      <rPr>
        <b/>
        <sz val="11"/>
        <rFont val="Calibri"/>
        <family val="2"/>
      </rPr>
      <t>BEST </t>
    </r>
    <r>
      <rPr>
        <sz val="11"/>
        <color rgb="FF000000"/>
        <rFont val="Calibri"/>
        <family val="2"/>
      </rPr>
      <t>way to offer elevated personalized service?</t>
    </r>
  </si>
  <si>
    <r>
      <t xml:space="preserve">Which is the </t>
    </r>
    <r>
      <rPr>
        <b/>
        <sz val="11"/>
        <rFont val="Calibri"/>
        <family val="2"/>
      </rPr>
      <t xml:space="preserve">BEST </t>
    </r>
    <r>
      <rPr>
        <sz val="11"/>
        <color rgb="FF000000"/>
        <rFont val="Calibri"/>
        <family val="2"/>
      </rPr>
      <t>option to suggest to residents who are planning social gatherings?</t>
    </r>
  </si>
  <si>
    <r>
      <t xml:space="preserve">During a needs assessment, a leasing professional learns that the price of the apartment is higher than the prospective resident's budget. The following day, prices drop and are now only slightly above the prospective resident's desired price range. Which is the leasing professional's </t>
    </r>
    <r>
      <rPr>
        <b/>
        <sz val="11"/>
        <rFont val="Calibri"/>
        <family val="2"/>
      </rPr>
      <t xml:space="preserve">BEST </t>
    </r>
    <r>
      <rPr>
        <sz val="11"/>
        <color rgb="FF000000"/>
        <rFont val="Calibri"/>
        <family val="2"/>
      </rPr>
      <t>course of action?</t>
    </r>
  </si>
  <si>
    <r>
      <t xml:space="preserve">Which is the </t>
    </r>
    <r>
      <rPr>
        <b/>
        <sz val="11"/>
        <rFont val="Calibri"/>
        <family val="2"/>
      </rPr>
      <t>BEST </t>
    </r>
    <r>
      <rPr>
        <sz val="11"/>
        <color rgb="FF000000"/>
        <rFont val="Calibri"/>
        <family val="2"/>
      </rPr>
      <t>way to create a sense of community among a property's residents?</t>
    </r>
  </si>
  <si>
    <r>
      <t xml:space="preserve">Which is the </t>
    </r>
    <r>
      <rPr>
        <b/>
        <sz val="11"/>
        <rFont val="Calibri"/>
        <family val="2"/>
      </rPr>
      <t xml:space="preserve">BEST </t>
    </r>
    <r>
      <rPr>
        <sz val="11"/>
        <color rgb="FF000000"/>
        <rFont val="Calibri"/>
        <family val="2"/>
      </rPr>
      <t>reason for leasing professionals to survey residents on a regular basis?</t>
    </r>
  </si>
  <si>
    <r>
      <t>Which strategy or technique </t>
    </r>
    <r>
      <rPr>
        <b/>
        <sz val="11"/>
        <rFont val="Calibri"/>
        <family val="2"/>
      </rPr>
      <t xml:space="preserve">BEST </t>
    </r>
    <r>
      <rPr>
        <sz val="11"/>
        <color rgb="FF000000"/>
        <rFont val="Calibri"/>
        <family val="2"/>
      </rPr>
      <t xml:space="preserve">describes the term </t>
    </r>
    <r>
      <rPr>
        <i/>
        <sz val="11"/>
        <rFont val="Calibri"/>
        <family val="2"/>
      </rPr>
      <t>branding</t>
    </r>
    <r>
      <rPr>
        <sz val="11"/>
        <color rgb="FF000000"/>
        <rFont val="Calibri"/>
        <family val="2"/>
      </rPr>
      <t>?</t>
    </r>
  </si>
  <si>
    <t>What should a leasing professional do when the status of an apartment has been updated to "made ready"?</t>
  </si>
  <si>
    <r>
      <t xml:space="preserve">Which is the </t>
    </r>
    <r>
      <rPr>
        <b/>
        <sz val="11"/>
        <rFont val="Calibri"/>
        <family val="2"/>
      </rPr>
      <t xml:space="preserve">BEST </t>
    </r>
    <r>
      <rPr>
        <sz val="11"/>
        <color rgb="FF000000"/>
        <rFont val="Calibri"/>
        <family val="2"/>
      </rPr>
      <t>way to personally acknowledge residents?</t>
    </r>
  </si>
  <si>
    <r>
      <t xml:space="preserve">Which sales approach </t>
    </r>
    <r>
      <rPr>
        <b/>
        <sz val="11"/>
        <rFont val="Calibri"/>
        <family val="2"/>
      </rPr>
      <t xml:space="preserve">BEST </t>
    </r>
    <r>
      <rPr>
        <sz val="11"/>
        <color rgb="FF000000"/>
        <rFont val="Calibri"/>
        <family val="2"/>
      </rPr>
      <t>creates personal meaning and value to prospective residents?</t>
    </r>
  </si>
  <si>
    <r>
      <t xml:space="preserve">Which is the </t>
    </r>
    <r>
      <rPr>
        <b/>
        <sz val="11"/>
        <rFont val="Calibri"/>
        <family val="2"/>
      </rPr>
      <t xml:space="preserve">BEST </t>
    </r>
    <r>
      <rPr>
        <sz val="11"/>
        <color rgb="FF000000"/>
        <rFont val="Calibri"/>
        <family val="2"/>
      </rPr>
      <t>way to demonstrate personalized service to residents who reveal that they will be out of town for a period of time?</t>
    </r>
  </si>
  <si>
    <r>
      <t>During online research, a leasing professional finds that the reviews about the leasing professional's property are primarily negative. Which is the </t>
    </r>
    <r>
      <rPr>
        <b/>
        <sz val="11"/>
        <rFont val="Calibri"/>
        <family val="2"/>
      </rPr>
      <t>​MOST </t>
    </r>
    <r>
      <rPr>
        <sz val="11"/>
        <color rgb="FF000000"/>
        <rFont val="Calibri"/>
        <family val="2"/>
      </rPr>
      <t>​appropriate action for the leasing professional to take next?</t>
    </r>
  </si>
  <si>
    <r>
      <t>Which activity </t>
    </r>
    <r>
      <rPr>
        <b/>
        <sz val="11"/>
        <rFont val="Calibri"/>
        <family val="2"/>
      </rPr>
      <t>​MOST </t>
    </r>
    <r>
      <rPr>
        <sz val="11"/>
        <color rgb="FF000000"/>
        <rFont val="Calibri"/>
        <family val="2"/>
      </rPr>
      <t>​directly affects a property's financial bottom line?</t>
    </r>
  </si>
  <si>
    <r>
      <t>A leasing professional's property needs to maintain at least 95% occupancy over the next three months to meet budgeted income goals. Which strategy would be </t>
    </r>
    <r>
      <rPr>
        <b/>
        <sz val="11"/>
        <rFont val="Calibri"/>
        <family val="2"/>
      </rPr>
      <t>​MOST </t>
    </r>
    <r>
      <rPr>
        <sz val="11"/>
        <color rgb="FF000000"/>
        <rFont val="Calibri"/>
        <family val="2"/>
      </rPr>
      <t>​effective in this situation?</t>
    </r>
  </si>
  <si>
    <t>A 350-unit apartment community is set to open in three months but is still under construction. Staffing for the new apartment community has been established and includes the following:
a community manager with 15 years of experience who specializes in lease-ups
a maintenance supervisor who is new to the company but formerly worked as a construction superintendent
a NALP-designated leasing professional who has worked for the company for three years
The new apartment community is situated in a heavily residential area with the following characteristics:
1,000 single-family homes within a 5-mile radius 
five other apartment communities within a 3-mile radius
ample retail and commercial space within a 5-mile radius
87% average occupancy rate in the submarket 
average age of at least 10 years old for the other apartment communities
A recent market survey determined that online reviews for the other apartment communities are generally neutral to negative, with residents reporting dissatisfaction with their property's condition and upkeep.</t>
  </si>
  <si>
    <t>Based on the information provided, which statement ​describes a strength of the new apartment community?</t>
  </si>
  <si>
    <r>
      <t xml:space="preserve">Based on the market and regional information, which marketing strategy would be </t>
    </r>
    <r>
      <rPr>
        <b/>
        <sz val="11"/>
        <rFont val="Calibri"/>
        <family val="2"/>
      </rPr>
      <t xml:space="preserve">BEST </t>
    </r>
    <r>
      <rPr>
        <sz val="11"/>
        <color rgb="FF000000"/>
        <rFont val="Calibri"/>
        <family val="2"/>
      </rPr>
      <t>for the new community?</t>
    </r>
  </si>
  <si>
    <r>
      <t xml:space="preserve">During a SWOT analysis, how would the average occupancy rate in the submarket </t>
    </r>
    <r>
      <rPr>
        <b/>
        <sz val="11"/>
        <rFont val="Calibri"/>
        <family val="2"/>
      </rPr>
      <t xml:space="preserve">BEST </t>
    </r>
    <r>
      <rPr>
        <sz val="11"/>
        <color rgb="FF000000"/>
        <rFont val="Calibri"/>
        <family val="2"/>
      </rPr>
      <t>be described?</t>
    </r>
  </si>
  <si>
    <r>
      <t xml:space="preserve">Which theme would be </t>
    </r>
    <r>
      <rPr>
        <b/>
        <sz val="11"/>
        <rFont val="Calibri"/>
        <family val="2"/>
      </rPr>
      <t>MOST</t>
    </r>
    <r>
      <rPr>
        <sz val="11"/>
        <color rgb="FF000000"/>
        <rFont val="Calibri"/>
        <family val="2"/>
      </rPr>
      <t> effective to emphasize in the new community's marketing campaign?</t>
    </r>
    <r>
      <rPr>
        <sz val="11"/>
        <color rgb="FF000000"/>
        <rFont val="Calibri"/>
        <family val="2"/>
      </rPr>
      <t>​</t>
    </r>
  </si>
  <si>
    <r>
      <t>Which is the ​</t>
    </r>
    <r>
      <rPr>
        <b/>
        <sz val="11"/>
        <rFont val="Calibri"/>
        <family val="2"/>
      </rPr>
      <t>MOST</t>
    </r>
    <r>
      <rPr>
        <b/>
        <sz val="11"/>
        <rFont val="Calibri"/>
        <family val="2"/>
      </rPr>
      <t>​</t>
    </r>
    <r>
      <rPr>
        <sz val="11"/>
        <color rgb="FF000000"/>
        <rFont val="Calibri"/>
        <family val="2"/>
      </rPr>
      <t> common reason residents choose to move out of an apartment community?</t>
    </r>
  </si>
  <si>
    <r>
      <t>Which question </t>
    </r>
    <r>
      <rPr>
        <b/>
        <sz val="11"/>
        <rFont val="Calibri"/>
        <family val="2"/>
      </rPr>
      <t>​BEST </t>
    </r>
    <r>
      <rPr>
        <sz val="11"/>
        <color rgb="FF000000"/>
        <rFont val="Calibri"/>
        <family val="2"/>
      </rPr>
      <t>​determines whether a new process is effective?</t>
    </r>
  </si>
  <si>
    <r>
      <t xml:space="preserve">What are the </t>
    </r>
    <r>
      <rPr>
        <b/>
        <sz val="11"/>
        <rFont val="Calibri"/>
        <family val="2"/>
      </rPr>
      <t>PRIMARY</t>
    </r>
    <r>
      <rPr>
        <sz val="11"/>
        <color rgb="FF000000"/>
        <rFont val="Calibri"/>
        <family val="2"/>
      </rPr>
      <t xml:space="preserve"> elements of the </t>
    </r>
    <r>
      <rPr>
        <sz val="11"/>
        <color rgb="FF000000"/>
        <rFont val="Calibri"/>
        <family val="2"/>
      </rPr>
      <t>"marketing mix"?</t>
    </r>
  </si>
  <si>
    <r>
      <t xml:space="preserve">Which is the </t>
    </r>
    <r>
      <rPr>
        <b/>
        <sz val="11"/>
        <rFont val="Calibri"/>
        <family val="2"/>
      </rPr>
      <t>BEST </t>
    </r>
    <r>
      <rPr>
        <sz val="11"/>
        <color rgb="FF000000"/>
        <rFont val="Calibri"/>
        <family val="2"/>
      </rPr>
      <t>question for a leasing professional to ask to assess the community's level of customer loyalty?</t>
    </r>
  </si>
  <si>
    <r>
      <t>Which is the </t>
    </r>
    <r>
      <rPr>
        <b/>
        <sz val="11"/>
        <rFont val="Calibri"/>
        <family val="2"/>
      </rPr>
      <t>​BEST </t>
    </r>
    <r>
      <rPr>
        <sz val="11"/>
        <color rgb="FF000000"/>
        <rFont val="Calibri"/>
        <family val="2"/>
      </rPr>
      <t>​example of "cascading" at an apartment community?</t>
    </r>
  </si>
  <si>
    <r>
      <t>Which is the </t>
    </r>
    <r>
      <rPr>
        <b/>
        <sz val="11"/>
        <rFont val="Calibri"/>
        <family val="2"/>
      </rPr>
      <t>​BEST </t>
    </r>
    <r>
      <rPr>
        <sz val="11"/>
        <color rgb="FF000000"/>
        <rFont val="Calibri"/>
        <family val="2"/>
      </rPr>
      <t>​example of "knitting" at an apartment community?</t>
    </r>
  </si>
  <si>
    <r>
      <t>What is the </t>
    </r>
    <r>
      <rPr>
        <b/>
        <sz val="11"/>
        <rFont val="Calibri"/>
        <family val="2"/>
      </rPr>
      <t>​</t>
    </r>
    <r>
      <rPr>
        <sz val="11"/>
        <color rgb="FF000000"/>
        <rFont val="Calibri"/>
        <family val="2"/>
      </rPr>
      <t xml:space="preserve">​definition of </t>
    </r>
    <r>
      <rPr>
        <i/>
        <sz val="11"/>
        <rFont val="Calibri"/>
        <family val="2"/>
      </rPr>
      <t>branding</t>
    </r>
    <r>
      <rPr>
        <sz val="11"/>
        <color rgb="FF000000"/>
        <rFont val="Calibri"/>
        <family val="2"/>
      </rPr>
      <t>?</t>
    </r>
  </si>
  <si>
    <r>
      <t xml:space="preserve">Which is the </t>
    </r>
    <r>
      <rPr>
        <b/>
        <sz val="11"/>
        <rFont val="Calibri"/>
        <family val="2"/>
      </rPr>
      <t>MOST </t>
    </r>
    <r>
      <rPr>
        <sz val="11"/>
        <color rgb="FF000000"/>
        <rFont val="Calibri"/>
        <family val="2"/>
      </rPr>
      <t>important reason to understand competitors' strategies in terms of price, product, people, and promotion?</t>
    </r>
    <r>
      <rPr>
        <sz val="11"/>
        <color rgb="FF000000"/>
        <rFont val="Calibri"/>
        <family val="2"/>
      </rPr>
      <t xml:space="preserve">
</t>
    </r>
  </si>
  <si>
    <r>
      <t xml:space="preserve">What is the </t>
    </r>
    <r>
      <rPr>
        <b/>
        <sz val="11"/>
        <rFont val="Calibri"/>
        <family val="2"/>
      </rPr>
      <t>PRIMARY </t>
    </r>
    <r>
      <rPr>
        <sz val="11"/>
        <color rgb="FF000000"/>
        <rFont val="Calibri"/>
        <family val="2"/>
      </rPr>
      <t>goal of mystery shopping the competition?</t>
    </r>
    <r>
      <rPr>
        <sz val="11"/>
        <color rgb="FF000000"/>
        <rFont val="Calibri"/>
        <family val="2"/>
      </rPr>
      <t xml:space="preserve">
</t>
    </r>
  </si>
  <si>
    <r>
      <t xml:space="preserve">When mystery shopping a leasing associate at a competing community, which is the </t>
    </r>
    <r>
      <rPr>
        <b/>
        <sz val="11"/>
        <rFont val="Calibri"/>
        <family val="2"/>
      </rPr>
      <t>MOST</t>
    </r>
    <r>
      <rPr>
        <sz val="11"/>
        <color rgb="FF000000"/>
        <rFont val="Calibri"/>
        <family val="2"/>
      </rPr>
      <t> important consideration?</t>
    </r>
  </si>
  <si>
    <r>
      <t xml:space="preserve">While gathering information from a customer about apartment needs, a leasing professional learns that a competing community offered the customer a special. The leasing professional was not aware that the competitor was offering specials. Which is the </t>
    </r>
    <r>
      <rPr>
        <b/>
        <sz val="11"/>
        <rFont val="Calibri"/>
        <family val="2"/>
      </rPr>
      <t xml:space="preserve">BEST </t>
    </r>
    <r>
      <rPr>
        <sz val="11"/>
        <color rgb="FF000000"/>
        <rFont val="Calibri"/>
        <family val="2"/>
      </rPr>
      <t>way for the leasing professional to react to this information?</t>
    </r>
    <r>
      <rPr>
        <sz val="11"/>
        <color rgb="FF000000"/>
        <rFont val="Calibri"/>
        <family val="2"/>
      </rPr>
      <t xml:space="preserve">
</t>
    </r>
  </si>
  <si>
    <r>
      <t xml:space="preserve">Which is the </t>
    </r>
    <r>
      <rPr>
        <b/>
        <sz val="11"/>
        <rFont val="Calibri"/>
        <family val="2"/>
      </rPr>
      <t>MOST </t>
    </r>
    <r>
      <rPr>
        <sz val="11"/>
        <color rgb="FF000000"/>
        <rFont val="Calibri"/>
        <family val="2"/>
      </rPr>
      <t>underestimated part of communication?</t>
    </r>
  </si>
  <si>
    <t xml:space="preserve">Which technique helps leasing professionals resolve prospective residents' objections by identifying with their situations and feelings?
</t>
  </si>
  <si>
    <r>
      <t xml:space="preserve">Which factor is </t>
    </r>
    <r>
      <rPr>
        <b/>
        <sz val="11"/>
        <rFont val="Calibri"/>
        <family val="2"/>
      </rPr>
      <t>MOST</t>
    </r>
    <r>
      <rPr>
        <sz val="11"/>
        <color rgb="FF000000"/>
        <rFont val="Calibri"/>
        <family val="2"/>
      </rPr>
      <t> important for a leasing professional to consider when evaluating whether a community is a competitor?</t>
    </r>
    <r>
      <rPr>
        <sz val="11"/>
        <color rgb="FF000000"/>
        <rFont val="Calibri"/>
        <family val="2"/>
      </rPr>
      <t xml:space="preserve">
</t>
    </r>
  </si>
  <si>
    <r>
      <t>Which is the </t>
    </r>
    <r>
      <rPr>
        <b/>
        <sz val="11"/>
        <rFont val="Calibri"/>
        <family val="2"/>
      </rPr>
      <t>​BEST </t>
    </r>
    <r>
      <rPr>
        <sz val="11"/>
        <color rgb="FF000000"/>
        <rFont val="Calibri"/>
        <family val="2"/>
      </rPr>
      <t>​example of proactive brand management?</t>
    </r>
  </si>
  <si>
    <t>Which is an example of relationship outreach marketing?</t>
  </si>
  <si>
    <r>
      <t>A leasing professional's apartment community has experienced a drastic decline in resident retention over the last several months. Which action would be the </t>
    </r>
    <r>
      <rPr>
        <b/>
        <sz val="11"/>
        <rFont val="Calibri"/>
        <family val="2"/>
      </rPr>
      <t>LEAST </t>
    </r>
    <r>
      <rPr>
        <sz val="11"/>
        <color rgb="FF000000"/>
        <rFont val="Calibri"/>
        <family val="2"/>
      </rPr>
      <t>effective response to this situation?</t>
    </r>
  </si>
  <si>
    <r>
      <t>Which is the </t>
    </r>
    <r>
      <rPr>
        <b/>
        <sz val="11"/>
        <rFont val="Calibri"/>
        <family val="2"/>
      </rPr>
      <t>​BEST </t>
    </r>
    <r>
      <rPr>
        <sz val="11"/>
        <color rgb="FF000000"/>
        <rFont val="Calibri"/>
        <family val="2"/>
      </rPr>
      <t>​description of a </t>
    </r>
    <r>
      <rPr>
        <i/>
        <sz val="11"/>
        <rFont val="Calibri"/>
        <family val="2"/>
      </rPr>
      <t>marketing plan</t>
    </r>
    <r>
      <rPr>
        <sz val="11"/>
        <color rgb="FF000000"/>
        <rFont val="Calibri"/>
        <family val="2"/>
      </rPr>
      <t>?</t>
    </r>
  </si>
  <si>
    <t>What are the elements of a contract?</t>
  </si>
  <si>
    <t>Which of the following is consistently covered by state statutes?​</t>
  </si>
  <si>
    <t>What does personal liability insurance cover?​</t>
  </si>
  <si>
    <r>
      <t xml:space="preserve">Which is the </t>
    </r>
    <r>
      <rPr>
        <b/>
        <sz val="11"/>
        <rFont val="Calibri"/>
        <family val="2"/>
      </rPr>
      <t>BEST </t>
    </r>
    <r>
      <rPr>
        <sz val="11"/>
        <color rgb="FF000000"/>
        <rFont val="Calibri"/>
        <family val="2"/>
      </rPr>
      <t>approach for handling disagreements between residents?</t>
    </r>
    <r>
      <rPr>
        <sz val="11"/>
        <color rgb="FF000000"/>
        <rFont val="Calibri"/>
        <family val="2"/>
      </rPr>
      <t>​</t>
    </r>
  </si>
  <si>
    <r>
      <t>Which is the </t>
    </r>
    <r>
      <rPr>
        <b/>
        <sz val="11"/>
        <rFont val="Calibri"/>
        <family val="2"/>
      </rPr>
      <t>​BEST </t>
    </r>
    <r>
      <rPr>
        <sz val="11"/>
        <color rgb="FF000000"/>
        <rFont val="Calibri"/>
        <family val="2"/>
      </rPr>
      <t>​description of the term </t>
    </r>
    <r>
      <rPr>
        <i/>
        <sz val="11"/>
        <rFont val="Calibri"/>
        <family val="2"/>
      </rPr>
      <t>strengths</t>
    </r>
    <r>
      <rPr>
        <sz val="11"/>
        <color rgb="FF000000"/>
        <rFont val="Calibri"/>
        <family val="2"/>
      </rPr>
      <t>?</t>
    </r>
  </si>
  <si>
    <r>
      <t xml:space="preserve">In terms of the leasing tour, which is the </t>
    </r>
    <r>
      <rPr>
        <b/>
        <sz val="11"/>
        <rFont val="Calibri"/>
        <family val="2"/>
      </rPr>
      <t xml:space="preserve">BEST </t>
    </r>
    <r>
      <rPr>
        <sz val="11"/>
        <color rgb="FF000000"/>
        <rFont val="Calibri"/>
        <family val="2"/>
      </rPr>
      <t>way for leasing professionals to provide personalized service to customers?</t>
    </r>
  </si>
  <si>
    <r>
      <t xml:space="preserve">When responding to Internet leads, which is the </t>
    </r>
    <r>
      <rPr>
        <b/>
        <sz val="11"/>
        <rFont val="Calibri"/>
        <family val="2"/>
      </rPr>
      <t xml:space="preserve">BEST </t>
    </r>
    <r>
      <rPr>
        <sz val="11"/>
        <color rgb="FF000000"/>
        <rFont val="Calibri"/>
        <family val="2"/>
      </rPr>
      <t>way to provide personalized customer service?</t>
    </r>
  </si>
  <si>
    <r>
      <t xml:space="preserve">Which is the </t>
    </r>
    <r>
      <rPr>
        <b/>
        <sz val="11"/>
        <rFont val="Calibri"/>
        <family val="2"/>
      </rPr>
      <t xml:space="preserve">BEST </t>
    </r>
    <r>
      <rPr>
        <sz val="11"/>
        <color rgb="FF000000"/>
        <rFont val="Calibri"/>
        <family val="2"/>
      </rPr>
      <t>way for leasing professionals to provide personalized customer service when following up on service requests?</t>
    </r>
  </si>
  <si>
    <r>
      <t xml:space="preserve">Which is the </t>
    </r>
    <r>
      <rPr>
        <b/>
        <sz val="11"/>
        <rFont val="Calibri"/>
        <family val="2"/>
      </rPr>
      <t xml:space="preserve">BEST </t>
    </r>
    <r>
      <rPr>
        <sz val="11"/>
        <color rgb="FF000000"/>
        <rFont val="Calibri"/>
        <family val="2"/>
      </rPr>
      <t>way to include the service team in the customer service relationship after customers move in?</t>
    </r>
  </si>
  <si>
    <r>
      <t xml:space="preserve">Which is the </t>
    </r>
    <r>
      <rPr>
        <b/>
        <sz val="11"/>
        <rFont val="Calibri"/>
        <family val="2"/>
      </rPr>
      <t xml:space="preserve">BEST </t>
    </r>
    <r>
      <rPr>
        <sz val="11"/>
        <color rgb="FF000000"/>
        <rFont val="Calibri"/>
        <family val="2"/>
      </rPr>
      <t>way for leasing professionals to acquaint new residents with the rest of the community's team?</t>
    </r>
  </si>
  <si>
    <r>
      <t xml:space="preserve">After completing tours, which is the </t>
    </r>
    <r>
      <rPr>
        <b/>
        <sz val="11"/>
        <rFont val="Calibri"/>
        <family val="2"/>
      </rPr>
      <t xml:space="preserve">BEST </t>
    </r>
    <r>
      <rPr>
        <sz val="11"/>
        <color rgb="FF000000"/>
        <rFont val="Calibri"/>
        <family val="2"/>
      </rPr>
      <t>way for leasing professionals to ensure that undecided customers receive personalized service?</t>
    </r>
  </si>
  <si>
    <r>
      <t>Which actions by a leasing professional </t>
    </r>
    <r>
      <rPr>
        <b/>
        <sz val="11"/>
        <rFont val="Calibri"/>
        <family val="2"/>
      </rPr>
      <t xml:space="preserve">BEST </t>
    </r>
    <r>
      <rPr>
        <sz val="11"/>
        <color rgb="FF000000"/>
        <rFont val="Calibri"/>
        <family val="2"/>
      </rPr>
      <t>represent ownership of the relationship with customers beyond the sales interaction?</t>
    </r>
  </si>
  <si>
    <t>How should leasing professionals treat customers who have not been assigned to them?</t>
  </si>
  <si>
    <r>
      <t xml:space="preserve">Who is </t>
    </r>
    <r>
      <rPr>
        <b/>
        <sz val="11"/>
        <rFont val="Calibri"/>
        <family val="2"/>
      </rPr>
      <t>​MOST </t>
    </r>
    <r>
      <rPr>
        <sz val="11"/>
        <color rgb="FF000000"/>
        <rFont val="Calibri"/>
        <family val="2"/>
      </rPr>
      <t>​</t>
    </r>
    <r>
      <rPr>
        <sz val="11"/>
        <color rgb="FF000000"/>
        <rFont val="Calibri"/>
        <family val="2"/>
      </rPr>
      <t>influential in the successful execution of a marketing plan?</t>
    </r>
  </si>
  <si>
    <t>What is the FCRA?</t>
  </si>
  <si>
    <r>
      <t xml:space="preserve">Which is the </t>
    </r>
    <r>
      <rPr>
        <b/>
        <sz val="11"/>
        <rFont val="Calibri"/>
        <family val="2"/>
      </rPr>
      <t>MOST </t>
    </r>
    <r>
      <rPr>
        <sz val="11"/>
        <color rgb="FF000000"/>
        <rFont val="Calibri"/>
        <family val="2"/>
      </rPr>
      <t>common reason for rejecting an applicant's rental application?</t>
    </r>
  </si>
  <si>
    <t>Who is responsible for reviewing the application for completeness and legibility?</t>
  </si>
  <si>
    <r>
      <t xml:space="preserve">What is </t>
    </r>
    <r>
      <rPr>
        <b/>
        <sz val="11"/>
        <rFont val="Calibri"/>
        <family val="2"/>
      </rPr>
      <t>MOST</t>
    </r>
    <r>
      <rPr>
        <sz val="11"/>
        <color rgb="FF000000"/>
        <rFont val="Calibri"/>
        <family val="2"/>
      </rPr>
      <t> important when responding to negative posts or reviews online?</t>
    </r>
  </si>
  <si>
    <r>
      <t xml:space="preserve">Which is the </t>
    </r>
    <r>
      <rPr>
        <b/>
        <sz val="11"/>
        <rFont val="Calibri"/>
        <family val="2"/>
      </rPr>
      <t>MOST</t>
    </r>
    <r>
      <rPr>
        <sz val="11"/>
        <color rgb="FF000000"/>
        <rFont val="Calibri"/>
        <family val="2"/>
      </rPr>
      <t> likely result of a strong emotional link between leasing professionals and their prospective residents?</t>
    </r>
  </si>
  <si>
    <t>What are the four elements of a contract?</t>
  </si>
  <si>
    <r>
      <t xml:space="preserve">In terms of a legal contract, what is the definition of the term </t>
    </r>
    <r>
      <rPr>
        <i/>
        <sz val="11"/>
        <rFont val="Calibri"/>
        <family val="2"/>
      </rPr>
      <t>capacity</t>
    </r>
    <r>
      <rPr>
        <sz val="11"/>
        <color rgb="FF000000"/>
        <rFont val="Calibri"/>
        <family val="2"/>
      </rPr>
      <t>?</t>
    </r>
  </si>
  <si>
    <t>Under which circumstance could a lease be unenforceable?</t>
  </si>
  <si>
    <t>Which document helps a leasing professional track all necessary tasks from the time the resident places a deposit through move-in?</t>
  </si>
  <si>
    <t>Which information is typically included in a resident processing checklist?</t>
  </si>
  <si>
    <t>On average, how many new residents have to wait for their keys and lease documents on move-in day?</t>
  </si>
  <si>
    <r>
      <t xml:space="preserve">Which is the </t>
    </r>
    <r>
      <rPr>
        <b/>
        <sz val="11"/>
        <rFont val="Calibri"/>
        <family val="2"/>
      </rPr>
      <t xml:space="preserve">BEST </t>
    </r>
    <r>
      <rPr>
        <sz val="11"/>
        <color rgb="FF000000"/>
        <rFont val="Calibri"/>
        <family val="2"/>
      </rPr>
      <t>source for leasing professionals to search when answering prospective residents' questions?</t>
    </r>
    <r>
      <rPr>
        <sz val="11"/>
        <color rgb="FF000000"/>
        <rFont val="Calibri"/>
        <family val="2"/>
      </rPr>
      <t xml:space="preserve">
</t>
    </r>
  </si>
  <si>
    <r>
      <t xml:space="preserve">Which item from the leasing professional's toolkit is the </t>
    </r>
    <r>
      <rPr>
        <b/>
        <sz val="11"/>
        <rFont val="Calibri"/>
        <family val="2"/>
      </rPr>
      <t>GREATEST </t>
    </r>
    <r>
      <rPr>
        <sz val="11"/>
        <color rgb="FF000000"/>
        <rFont val="Calibri"/>
        <family val="2"/>
      </rPr>
      <t>hindrance to performance and productivity?</t>
    </r>
  </si>
  <si>
    <r>
      <t>Which strategy is </t>
    </r>
    <r>
      <rPr>
        <b/>
        <sz val="11"/>
        <rFont val="Calibri"/>
        <family val="2"/>
      </rPr>
      <t>​MOST </t>
    </r>
    <r>
      <rPr>
        <sz val="11"/>
        <color rgb="FF000000"/>
        <rFont val="Calibri"/>
        <family val="2"/>
      </rPr>
      <t>​likely to </t>
    </r>
    <r>
      <rPr>
        <sz val="11"/>
        <color rgb="FF000000"/>
        <rFont val="Calibri"/>
        <family val="2"/>
      </rPr>
      <t>improve an apartment community's brand?</t>
    </r>
  </si>
  <si>
    <t>What percentage of prospective residents are influenced by online reviews during the apartment search?</t>
  </si>
  <si>
    <r>
      <t xml:space="preserve">Which is the </t>
    </r>
    <r>
      <rPr>
        <b/>
        <sz val="11"/>
        <rFont val="Calibri"/>
        <family val="2"/>
      </rPr>
      <t>BEST</t>
    </r>
    <r>
      <rPr>
        <sz val="11"/>
        <color rgb="FF000000"/>
        <rFont val="Calibri"/>
        <family val="2"/>
      </rPr>
      <t> way for leasing professionals to learn about the surrounding market and the value of their communities?</t>
    </r>
  </si>
  <si>
    <r>
      <t>Which customer is </t>
    </r>
    <r>
      <rPr>
        <b/>
        <sz val="11"/>
        <rFont val="Calibri"/>
        <family val="2"/>
      </rPr>
      <t>​MOST </t>
    </r>
    <r>
      <rPr>
        <sz val="11"/>
        <color rgb="FF000000"/>
        <rFont val="Calibri"/>
        <family val="2"/>
      </rPr>
      <t>​likely to be loyal to a community's brand?</t>
    </r>
  </si>
  <si>
    <t>Which "shopping" method demonstrates to competitors that a leasing professional is a neighbor and a professional in addition to being a competitor?</t>
  </si>
  <si>
    <r>
      <t xml:space="preserve">Which aspects should leasing professionals remain informed about to </t>
    </r>
    <r>
      <rPr>
        <b/>
        <sz val="11"/>
        <rFont val="Calibri"/>
        <family val="2"/>
      </rPr>
      <t xml:space="preserve">BEST </t>
    </r>
    <r>
      <rPr>
        <sz val="11"/>
        <color rgb="FF000000"/>
        <rFont val="Calibri"/>
        <family val="2"/>
      </rPr>
      <t>understand prospective residents and the market?</t>
    </r>
  </si>
  <si>
    <r>
      <t>Understanding which services are valued by residents is </t>
    </r>
    <r>
      <rPr>
        <b/>
        <sz val="11"/>
        <rFont val="Calibri"/>
        <family val="2"/>
      </rPr>
      <t>MOST</t>
    </r>
    <r>
      <rPr>
        <sz val="11"/>
        <color rgb="FF000000"/>
        <rFont val="Calibri"/>
        <family val="2"/>
      </rPr>
      <t> helpful to leasing professionals dealing with which issue?</t>
    </r>
    <r>
      <rPr>
        <sz val="11"/>
        <color rgb="FF000000"/>
        <rFont val="Calibri"/>
        <family val="2"/>
      </rPr>
      <t>​</t>
    </r>
    <r>
      <rPr>
        <sz val="11"/>
        <color rgb="FF000000"/>
        <rFont val="Calibri"/>
        <family val="2"/>
      </rPr>
      <t xml:space="preserve">
</t>
    </r>
  </si>
  <si>
    <r>
      <t xml:space="preserve">Which is the </t>
    </r>
    <r>
      <rPr>
        <b/>
        <sz val="11"/>
        <rFont val="Calibri"/>
        <family val="2"/>
      </rPr>
      <t xml:space="preserve">MOST </t>
    </r>
    <r>
      <rPr>
        <sz val="11"/>
        <color rgb="FF000000"/>
        <rFont val="Calibri"/>
        <family val="2"/>
      </rPr>
      <t>effective sales approach?</t>
    </r>
    <r>
      <rPr>
        <sz val="11"/>
        <color rgb="FF000000"/>
        <rFont val="Calibri"/>
        <family val="2"/>
      </rPr>
      <t xml:space="preserve">
</t>
    </r>
  </si>
  <si>
    <t>The chance of signing a prospective resident increases by 400% if the leasing professional responds how soon after receiving the prospective resident's email?</t>
  </si>
  <si>
    <t>What is relationship outreach marketing?</t>
  </si>
  <si>
    <r>
      <t xml:space="preserve">Which is the </t>
    </r>
    <r>
      <rPr>
        <b/>
        <sz val="11"/>
        <rFont val="Calibri"/>
        <family val="2"/>
      </rPr>
      <t>MOST</t>
    </r>
    <r>
      <rPr>
        <sz val="11"/>
        <color rgb="FF000000"/>
        <rFont val="Calibri"/>
        <family val="2"/>
      </rPr>
      <t> important aspect of the model apartment in terms of making positive first impressions on prospective residents who receive tours?</t>
    </r>
  </si>
  <si>
    <t>What are the two general forms of marketing?</t>
  </si>
  <si>
    <t>Which property management software service allows leasing professionals to maintain a history of interactions with prospective residents?</t>
  </si>
  <si>
    <r>
      <t xml:space="preserve">Which is the </t>
    </r>
    <r>
      <rPr>
        <b/>
        <sz val="11"/>
        <rFont val="Calibri"/>
        <family val="2"/>
      </rPr>
      <t>BEST</t>
    </r>
    <r>
      <rPr>
        <sz val="11"/>
        <color rgb="FF000000"/>
        <rFont val="Calibri"/>
        <family val="2"/>
      </rPr>
      <t> way to encourage positive resident reviews?</t>
    </r>
    <r>
      <rPr>
        <sz val="11"/>
        <color rgb="FF000000"/>
        <rFont val="Calibri"/>
        <family val="2"/>
      </rPr>
      <t>​</t>
    </r>
  </si>
  <si>
    <r>
      <t xml:space="preserve">Which is the </t>
    </r>
    <r>
      <rPr>
        <b/>
        <sz val="11"/>
        <rFont val="Calibri"/>
        <family val="2"/>
      </rPr>
      <t>BEST </t>
    </r>
    <r>
      <rPr>
        <sz val="11"/>
        <color rgb="FF000000"/>
        <rFont val="Calibri"/>
        <family val="2"/>
      </rPr>
      <t>reason for providing move-in packets to new residents?</t>
    </r>
    <r>
      <rPr>
        <sz val="11"/>
        <color rgb="FF000000"/>
        <rFont val="Calibri"/>
        <family val="2"/>
      </rPr>
      <t>​</t>
    </r>
    <r>
      <rPr>
        <sz val="11"/>
        <color rgb="FF000000"/>
        <rFont val="Calibri"/>
        <family val="2"/>
      </rPr>
      <t xml:space="preserve">
</t>
    </r>
  </si>
  <si>
    <r>
      <t xml:space="preserve">Which is the </t>
    </r>
    <r>
      <rPr>
        <b/>
        <sz val="11"/>
        <rFont val="Calibri"/>
        <family val="2"/>
      </rPr>
      <t>BEST </t>
    </r>
    <r>
      <rPr>
        <sz val="11"/>
        <color rgb="FF000000"/>
        <rFont val="Calibri"/>
        <family val="2"/>
      </rPr>
      <t>way for a leasing professional to orient new residents to a community?</t>
    </r>
    <r>
      <rPr>
        <sz val="11"/>
        <color rgb="FF000000"/>
        <rFont val="Calibri"/>
        <family val="2"/>
      </rPr>
      <t>​</t>
    </r>
  </si>
  <si>
    <r>
      <t xml:space="preserve">Which strategy by staff members is </t>
    </r>
    <r>
      <rPr>
        <b/>
        <sz val="11"/>
        <rFont val="Calibri"/>
        <family val="2"/>
      </rPr>
      <t>MOST</t>
    </r>
    <r>
      <rPr>
        <sz val="11"/>
        <color rgb="FF000000"/>
        <rFont val="Calibri"/>
        <family val="2"/>
      </rPr>
      <t> likely</t>
    </r>
    <r>
      <rPr>
        <sz val="11"/>
        <color rgb="FF000000"/>
        <rFont val="Calibri"/>
        <family val="2"/>
      </rPr>
      <t> </t>
    </r>
    <r>
      <rPr>
        <sz val="11"/>
        <color rgb="FF000000"/>
        <rFont val="Calibri"/>
        <family val="2"/>
      </rPr>
      <t>to help residents feel a sense of belonging to a property?</t>
    </r>
    <r>
      <rPr>
        <sz val="11"/>
        <color rgb="FF000000"/>
        <rFont val="Calibri"/>
        <family val="2"/>
      </rPr>
      <t xml:space="preserve">
</t>
    </r>
  </si>
  <si>
    <r>
      <t>In which scenario are ongoing resident surveys </t>
    </r>
    <r>
      <rPr>
        <b/>
        <sz val="11"/>
        <rFont val="Calibri"/>
        <family val="2"/>
      </rPr>
      <t xml:space="preserve">MOST </t>
    </r>
    <r>
      <rPr>
        <sz val="11"/>
        <color rgb="FF000000"/>
        <rFont val="Calibri"/>
        <family val="2"/>
      </rPr>
      <t>effective?</t>
    </r>
  </si>
  <si>
    <r>
      <t xml:space="preserve">Which is the </t>
    </r>
    <r>
      <rPr>
        <b/>
        <sz val="11"/>
        <rFont val="Calibri"/>
        <family val="2"/>
      </rPr>
      <t>BEST </t>
    </r>
    <r>
      <rPr>
        <sz val="11"/>
        <color rgb="FF000000"/>
        <rFont val="Calibri"/>
        <family val="2"/>
      </rPr>
      <t>way for a leasing professional to address a conflict with a resident?</t>
    </r>
    <r>
      <rPr>
        <sz val="11"/>
        <color rgb="FF000000"/>
        <rFont val="Calibri"/>
        <family val="2"/>
      </rPr>
      <t>​</t>
    </r>
    <r>
      <rPr>
        <sz val="11"/>
        <color rgb="FF000000"/>
        <rFont val="Calibri"/>
        <family val="2"/>
      </rPr>
      <t xml:space="preserve">
</t>
    </r>
  </si>
  <si>
    <t xml:space="preserve">Which role do leasing professionals play in inbound lead tracking?​
</t>
  </si>
  <si>
    <r>
      <t xml:space="preserve">Which is the </t>
    </r>
    <r>
      <rPr>
        <b/>
        <sz val="11"/>
        <rFont val="Calibri"/>
        <family val="2"/>
      </rPr>
      <t>MOST</t>
    </r>
    <r>
      <rPr>
        <sz val="11"/>
        <color rgb="FF000000"/>
        <rFont val="Calibri"/>
        <family val="2"/>
      </rPr>
      <t> important reason for leasing professionals to understand lease contracts?</t>
    </r>
    <r>
      <rPr>
        <sz val="11"/>
        <color rgb="FF000000"/>
        <rFont val="Calibri"/>
        <family val="2"/>
      </rPr>
      <t>​</t>
    </r>
    <r>
      <rPr>
        <sz val="11"/>
        <color rgb="FF000000"/>
        <rFont val="Calibri"/>
        <family val="2"/>
      </rPr>
      <t xml:space="preserve">
</t>
    </r>
  </si>
  <si>
    <r>
      <t xml:space="preserve">Which is the </t>
    </r>
    <r>
      <rPr>
        <b/>
        <sz val="11"/>
        <rFont val="Calibri"/>
        <family val="2"/>
      </rPr>
      <t xml:space="preserve">MOST </t>
    </r>
    <r>
      <rPr>
        <sz val="11"/>
        <color rgb="FF000000"/>
        <rFont val="Calibri"/>
        <family val="2"/>
      </rPr>
      <t>critical piece of knowledge shared by all leasing professionals?</t>
    </r>
  </si>
  <si>
    <r>
      <t xml:space="preserve">Which priority value system of a leasing professional is </t>
    </r>
    <r>
      <rPr>
        <b/>
        <sz val="11"/>
        <rFont val="Calibri"/>
        <family val="2"/>
      </rPr>
      <t>MOST</t>
    </r>
    <r>
      <rPr>
        <sz val="11"/>
        <color rgb="FF000000"/>
        <rFont val="Calibri"/>
        <family val="2"/>
      </rPr>
      <t> characteristic of a good teammate?</t>
    </r>
  </si>
  <si>
    <r>
      <t xml:space="preserve">Which is the </t>
    </r>
    <r>
      <rPr>
        <b/>
        <sz val="11"/>
        <rFont val="Calibri"/>
        <family val="2"/>
      </rPr>
      <t xml:space="preserve">​BEST </t>
    </r>
    <r>
      <rPr>
        <sz val="11"/>
        <color rgb="FF000000"/>
        <rFont val="Calibri"/>
        <family val="2"/>
      </rPr>
      <t>​example of teamwork from a leasing professional at an apartment community?</t>
    </r>
  </si>
  <si>
    <r>
      <t>An apartment community team is composed of a community manager, an assistant community manager, two leasing professionals, a maintenance supervisor, two maintenance technicians, and a housekeeper. Who is </t>
    </r>
    <r>
      <rPr>
        <b/>
        <sz val="11"/>
        <rFont val="Calibri"/>
        <family val="2"/>
      </rPr>
      <t>​MOST </t>
    </r>
    <r>
      <rPr>
        <sz val="11"/>
        <color rgb="FF000000"/>
        <rFont val="Calibri"/>
        <family val="2"/>
      </rPr>
      <t>​accountable for the success of the team?</t>
    </r>
  </si>
  <si>
    <r>
      <t>Which is the </t>
    </r>
    <r>
      <rPr>
        <b/>
        <sz val="11"/>
        <rFont val="Calibri"/>
        <family val="2"/>
      </rPr>
      <t>​BEST </t>
    </r>
    <r>
      <rPr>
        <sz val="11"/>
        <color rgb="FF000000"/>
        <rFont val="Calibri"/>
        <family val="2"/>
      </rPr>
      <t xml:space="preserve">​definition of the term </t>
    </r>
    <r>
      <rPr>
        <i/>
        <sz val="11"/>
        <rFont val="Calibri"/>
        <family val="2"/>
      </rPr>
      <t>accountability</t>
    </r>
    <r>
      <rPr>
        <sz val="11"/>
        <color rgb="FF000000"/>
        <rFont val="Calibri"/>
        <family val="2"/>
      </rPr>
      <t>?</t>
    </r>
  </si>
  <si>
    <r>
      <t xml:space="preserve">What is the leasing professional's </t>
    </r>
    <r>
      <rPr>
        <b/>
        <sz val="11"/>
        <rFont val="Calibri"/>
        <family val="2"/>
      </rPr>
      <t xml:space="preserve">PRIMARY </t>
    </r>
    <r>
      <rPr>
        <sz val="11"/>
        <color rgb="FF000000"/>
        <rFont val="Calibri"/>
        <family val="2"/>
      </rPr>
      <t>goal when meeting a competitor while shopping the competitor's community?</t>
    </r>
    <r>
      <rPr>
        <sz val="11"/>
        <color rgb="FF000000"/>
        <rFont val="Calibri"/>
        <family val="2"/>
      </rPr>
      <t xml:space="preserve">
</t>
    </r>
  </si>
  <si>
    <r>
      <t xml:space="preserve">Which is the </t>
    </r>
    <r>
      <rPr>
        <b/>
        <sz val="11"/>
        <rFont val="Calibri"/>
        <family val="2"/>
      </rPr>
      <t>MOST </t>
    </r>
    <r>
      <rPr>
        <sz val="11"/>
        <color rgb="FF000000"/>
        <rFont val="Calibri"/>
        <family val="2"/>
      </rPr>
      <t>important reason for leasing professionals to discuss the move-out process with residents during the lease-signing appointment?</t>
    </r>
    <r>
      <rPr>
        <sz val="11"/>
        <color rgb="FF000000"/>
        <rFont val="Calibri"/>
        <family val="2"/>
      </rPr>
      <t xml:space="preserve">
</t>
    </r>
  </si>
  <si>
    <t xml:space="preserve">Which statement is true regarding types of leases?
</t>
  </si>
  <si>
    <r>
      <t xml:space="preserve">Regarding the relationship between leasing and maintenance teams, which is an example of </t>
    </r>
    <r>
      <rPr>
        <i/>
        <sz val="11"/>
        <rFont val="Calibri"/>
        <family val="2"/>
      </rPr>
      <t>silo mentality</t>
    </r>
    <r>
      <rPr>
        <sz val="11"/>
        <color rgb="FF000000"/>
        <rFont val="Calibri"/>
        <family val="2"/>
      </rPr>
      <t>?</t>
    </r>
  </si>
  <si>
    <r>
      <t>Which situation is </t>
    </r>
    <r>
      <rPr>
        <b/>
        <sz val="11"/>
        <rFont val="Calibri"/>
        <family val="2"/>
      </rPr>
      <t>​MOST </t>
    </r>
    <r>
      <rPr>
        <sz val="11"/>
        <color rgb="FF000000"/>
        <rFont val="Calibri"/>
        <family val="2"/>
      </rPr>
      <t>​likely to prompt a marketing strategy change?</t>
    </r>
  </si>
  <si>
    <r>
      <t xml:space="preserve">Which is the </t>
    </r>
    <r>
      <rPr>
        <b/>
        <sz val="11"/>
        <rFont val="Calibri"/>
        <family val="2"/>
      </rPr>
      <t>BEST</t>
    </r>
    <r>
      <rPr>
        <sz val="11"/>
        <color rgb="FF000000"/>
        <rFont val="Calibri"/>
        <family val="2"/>
      </rPr>
      <t xml:space="preserve"> reason for a leasing professional to conduct an external assessment of competing communities? </t>
    </r>
  </si>
  <si>
    <r>
      <t xml:space="preserve">Which team member is </t>
    </r>
    <r>
      <rPr>
        <b/>
        <sz val="11"/>
        <rFont val="Calibri"/>
        <family val="2"/>
      </rPr>
      <t>​BEST</t>
    </r>
    <r>
      <rPr>
        <sz val="11"/>
        <color rgb="FF000000"/>
        <rFont val="Calibri"/>
        <family val="2"/>
      </rPr>
      <t>​ positioned</t>
    </r>
    <r>
      <rPr>
        <sz val="11"/>
        <color rgb="FF000000"/>
        <rFont val="Calibri"/>
        <family val="2"/>
      </rPr>
      <t> </t>
    </r>
    <r>
      <rPr>
        <sz val="11"/>
        <color rgb="FF000000"/>
        <rFont val="Calibri"/>
        <family val="2"/>
      </rPr>
      <t>to observe new trends among prospective residents?</t>
    </r>
  </si>
  <si>
    <t>What are the four key areas leasing professionals should focus on when evaluating the competition?</t>
  </si>
  <si>
    <r>
      <t>A leasing professional needs to analyze the results of a direct mail campaign. Which technology aid would be </t>
    </r>
    <r>
      <rPr>
        <b/>
        <sz val="11"/>
        <rFont val="Calibri"/>
        <family val="2"/>
      </rPr>
      <t>​MOST </t>
    </r>
    <r>
      <rPr>
        <sz val="11"/>
        <color rgb="FF000000"/>
        <rFont val="Calibri"/>
        <family val="2"/>
      </rPr>
      <t>​helpful?</t>
    </r>
  </si>
  <si>
    <r>
      <t>If a leasing professional needs to assess the competition's marketing efforts from a prospective resident's perspective, which type of investigation is </t>
    </r>
    <r>
      <rPr>
        <b/>
        <sz val="11"/>
        <rFont val="Calibri"/>
        <family val="2"/>
      </rPr>
      <t>​MOST </t>
    </r>
    <r>
      <rPr>
        <sz val="11"/>
        <color rgb="FF000000"/>
        <rFont val="Calibri"/>
        <family val="2"/>
      </rPr>
      <t>​appropriate?</t>
    </r>
  </si>
  <si>
    <r>
      <t xml:space="preserve">Which is the </t>
    </r>
    <r>
      <rPr>
        <b/>
        <sz val="11"/>
        <rFont val="Calibri"/>
        <family val="2"/>
      </rPr>
      <t>BEST</t>
    </r>
    <r>
      <rPr>
        <sz val="11"/>
        <color rgb="FF000000"/>
        <rFont val="Calibri"/>
        <family val="2"/>
      </rPr>
      <t xml:space="preserve"> example of empathy? </t>
    </r>
  </si>
  <si>
    <r>
      <t xml:space="preserve">What is the leasing professional's </t>
    </r>
    <r>
      <rPr>
        <b/>
        <sz val="11"/>
        <rFont val="Calibri"/>
        <family val="2"/>
      </rPr>
      <t>PRIMARY</t>
    </r>
    <r>
      <rPr>
        <sz val="11"/>
        <color rgb="FF000000"/>
        <rFont val="Calibri"/>
        <family val="2"/>
      </rPr>
      <t> goal when</t>
    </r>
    <r>
      <rPr>
        <sz val="11"/>
        <color rgb="FF000000"/>
        <rFont val="Calibri"/>
        <family val="2"/>
      </rPr>
      <t> shopping the competition?</t>
    </r>
  </si>
  <si>
    <t>Which function drives the sales of products and services?</t>
  </si>
  <si>
    <r>
      <t>Which is the </t>
    </r>
    <r>
      <rPr>
        <b/>
        <sz val="11"/>
        <rFont val="Calibri"/>
        <family val="2"/>
      </rPr>
      <t>​MOST </t>
    </r>
    <r>
      <rPr>
        <sz val="11"/>
        <color rgb="FF000000"/>
        <rFont val="Calibri"/>
        <family val="2"/>
      </rPr>
      <t>​appropriate time frame to see positive results from a new marketing strategy?</t>
    </r>
  </si>
  <si>
    <r>
      <t>Which is the </t>
    </r>
    <r>
      <rPr>
        <b/>
        <sz val="11"/>
        <rFont val="Calibri"/>
        <family val="2"/>
      </rPr>
      <t>​BEST </t>
    </r>
    <r>
      <rPr>
        <sz val="11"/>
        <color rgb="FF000000"/>
        <rFont val="Calibri"/>
        <family val="2"/>
      </rPr>
      <t>​foundation for earning future customers?</t>
    </r>
  </si>
  <si>
    <r>
      <t xml:space="preserve">A leasing professional has built a networking relationship with a competing community. In which scenario is the leasing professional </t>
    </r>
    <r>
      <rPr>
        <b/>
        <sz val="11"/>
        <rFont val="Calibri"/>
        <family val="2"/>
      </rPr>
      <t xml:space="preserve">MOST </t>
    </r>
    <r>
      <rPr>
        <sz val="11"/>
        <color rgb="FF000000"/>
        <rFont val="Calibri"/>
        <family val="2"/>
      </rPr>
      <t>likely to utilize this relationship?</t>
    </r>
    <r>
      <rPr>
        <sz val="11"/>
        <color rgb="FF000000"/>
        <rFont val="Calibri"/>
        <family val="2"/>
      </rPr>
      <t>​</t>
    </r>
  </si>
  <si>
    <t>A leasing professional is at a networking event. Which is an appropriate topic of discussion?</t>
  </si>
  <si>
    <r>
      <t xml:space="preserve">How can a leasing professional </t>
    </r>
    <r>
      <rPr>
        <b/>
        <sz val="11"/>
        <rFont val="Calibri"/>
        <family val="2"/>
      </rPr>
      <t xml:space="preserve">BEST </t>
    </r>
    <r>
      <rPr>
        <sz val="11"/>
        <color rgb="FF000000"/>
        <rFont val="Calibri"/>
        <family val="2"/>
      </rPr>
      <t>evaluate a marketing plan's effectiveness?</t>
    </r>
  </si>
  <si>
    <r>
      <t xml:space="preserve">What is the leasing professional's </t>
    </r>
    <r>
      <rPr>
        <b/>
        <sz val="11"/>
        <rFont val="Calibri"/>
        <family val="2"/>
      </rPr>
      <t xml:space="preserve">PRIMARY </t>
    </r>
    <r>
      <rPr>
        <sz val="11"/>
        <color rgb="FF000000"/>
        <rFont val="Calibri"/>
        <family val="2"/>
      </rPr>
      <t>role in the relationship sales process?</t>
    </r>
  </si>
  <si>
    <r>
      <t xml:space="preserve">When is the </t>
    </r>
    <r>
      <rPr>
        <b/>
        <sz val="11"/>
        <rFont val="Calibri"/>
        <family val="2"/>
      </rPr>
      <t>BEST</t>
    </r>
    <r>
      <rPr>
        <sz val="11"/>
        <color rgb="FF000000"/>
        <rFont val="Calibri"/>
        <family val="2"/>
      </rPr>
      <t> time to discuss the resident's upcoming renewal?</t>
    </r>
  </si>
  <si>
    <r>
      <t xml:space="preserve">Which is the </t>
    </r>
    <r>
      <rPr>
        <b/>
        <sz val="11"/>
        <rFont val="Calibri"/>
        <family val="2"/>
      </rPr>
      <t>BEST</t>
    </r>
    <r>
      <rPr>
        <sz val="11"/>
        <color rgb="FF000000"/>
        <rFont val="Calibri"/>
        <family val="2"/>
      </rPr>
      <t> short-term solution for the leasing professional to offer the resident?</t>
    </r>
  </si>
  <si>
    <r>
      <t xml:space="preserve">Which is the leasing professional's </t>
    </r>
    <r>
      <rPr>
        <b/>
        <sz val="11"/>
        <rFont val="Calibri"/>
        <family val="2"/>
      </rPr>
      <t>BEST</t>
    </r>
    <r>
      <rPr>
        <sz val="11"/>
        <color rgb="FF000000"/>
        <rFont val="Calibri"/>
        <family val="2"/>
      </rPr>
      <t> initial action?</t>
    </r>
  </si>
  <si>
    <r>
      <t xml:space="preserve">What must occur if an application is </t>
    </r>
    <r>
      <rPr>
        <b/>
        <sz val="11"/>
        <rFont val="Calibri"/>
        <family val="2"/>
      </rPr>
      <t>NOT</t>
    </r>
    <r>
      <rPr>
        <sz val="11"/>
        <color rgb="FF000000"/>
        <rFont val="Calibri"/>
        <family val="2"/>
      </rPr>
      <t> approved?</t>
    </r>
  </si>
  <si>
    <r>
      <t xml:space="preserve">Typical responsibilities for leasing professionals include all of the following </t>
    </r>
    <r>
      <rPr>
        <b/>
        <sz val="11"/>
        <rFont val="Calibri"/>
        <family val="2"/>
      </rPr>
      <t>EXCEPT</t>
    </r>
    <r>
      <rPr>
        <sz val="11"/>
        <color rgb="FF000000"/>
        <rFont val="Calibri"/>
        <family val="2"/>
      </rPr>
      <t>:</t>
    </r>
  </si>
  <si>
    <t>It is unnecessary for the Equal Housing Opportunity logo to appear on:</t>
  </si>
  <si>
    <t>Rental application verification is often:</t>
  </si>
  <si>
    <t>Understanding all of the products and services available in one’s own community, apartment home, and the surrounding area requires:</t>
  </si>
  <si>
    <t>A reasonable modification for a person with a disability is:</t>
  </si>
  <si>
    <r>
      <t xml:space="preserve">What are the </t>
    </r>
    <r>
      <rPr>
        <b/>
        <sz val="11"/>
        <rFont val="Calibri"/>
        <family val="2"/>
      </rPr>
      <t>MOST</t>
    </r>
    <r>
      <rPr>
        <sz val="11"/>
        <color rgb="FF000000"/>
        <rFont val="Calibri"/>
        <family val="2"/>
      </rPr>
      <t xml:space="preserve"> important uses of technology?</t>
    </r>
  </si>
  <si>
    <t>A community amenity package includes a 24-hour concierge service, a 24-hour self-serve coffee bar, a movie theater, and a community garden. The owner would like to establish an amenity fee for residents. What is the leasing professional's role in this decision?</t>
  </si>
  <si>
    <t>Market knowledge, product knowledge and resident profile are all components of:</t>
  </si>
  <si>
    <t>Specialized knowledge for the leasing professional consists of which of the following?</t>
  </si>
  <si>
    <r>
      <t xml:space="preserve">XYZ Apartments are located in a suburb and consist of 363 one-, two-, and three-bedroom units. Property amenities include a swimming pool, a pet park, a lighted tennis court, a fitness center, a playground, and three barbeque and picnic areas. The community also has 375 parking spaces and an on-site laundry care center with sixteen washers and dryers. The resident profile is a blend of families, singles, and couples, with children present in more than half of the apartments. A majority of residents are upper blue collar to white collar workers in largely administrative and professional roles. Which of the following characteristics of XYZ Apartments would </t>
    </r>
    <r>
      <rPr>
        <b/>
        <sz val="11"/>
        <rFont val="Calibri"/>
        <family val="2"/>
      </rPr>
      <t>MOST</t>
    </r>
    <r>
      <rPr>
        <sz val="11"/>
        <color rgb="FF000000"/>
        <rFont val="Calibri"/>
        <family val="2"/>
      </rPr>
      <t xml:space="preserve"> likely have a negative impact on the prospect leasing?</t>
    </r>
  </si>
  <si>
    <t>When shopping your competition, what do you look for?</t>
  </si>
  <si>
    <t>Which of the following factors definitely qualifies a property as a suitable comparable in a market survey?</t>
  </si>
  <si>
    <r>
      <t xml:space="preserve">What is the </t>
    </r>
    <r>
      <rPr>
        <b/>
        <sz val="11"/>
        <rFont val="Calibri"/>
        <family val="2"/>
      </rPr>
      <t>BEST</t>
    </r>
    <r>
      <rPr>
        <sz val="11"/>
        <color rgb="FF000000"/>
        <rFont val="Calibri"/>
        <family val="2"/>
      </rPr>
      <t xml:space="preserve"> way for the leasing professional to understand what the prospective resident is experiencing?</t>
    </r>
  </si>
  <si>
    <r>
      <t xml:space="preserve">How will proactive management of your brand be </t>
    </r>
    <r>
      <rPr>
        <b/>
        <sz val="11"/>
        <rFont val="Calibri"/>
        <family val="2"/>
      </rPr>
      <t>MOST</t>
    </r>
    <r>
      <rPr>
        <sz val="11"/>
        <color rgb="FF000000"/>
        <rFont val="Calibri"/>
        <family val="2"/>
      </rPr>
      <t xml:space="preserve"> frequently reflected?</t>
    </r>
  </si>
  <si>
    <r>
      <t xml:space="preserve">You receive a review online which reads "I hate living here!!!! My rent is soo high, my neighbors are always loud and those people in the office never do anything about it. DON'T MOVE HERE!" What is the </t>
    </r>
    <r>
      <rPr>
        <b/>
        <sz val="11"/>
        <rFont val="Calibri"/>
        <family val="2"/>
      </rPr>
      <t>BEST</t>
    </r>
    <r>
      <rPr>
        <sz val="11"/>
        <color rgb="FF000000"/>
        <rFont val="Calibri"/>
        <family val="2"/>
      </rPr>
      <t xml:space="preserve"> response to this review?</t>
    </r>
  </si>
  <si>
    <t>Which action is an example of managing your reputation?</t>
  </si>
  <si>
    <r>
      <t xml:space="preserve">Which of the following is </t>
    </r>
    <r>
      <rPr>
        <b/>
        <sz val="11"/>
        <rFont val="Calibri"/>
        <family val="2"/>
      </rPr>
      <t>MOST</t>
    </r>
    <r>
      <rPr>
        <sz val="11"/>
        <color rgb="FF000000"/>
        <rFont val="Calibri"/>
        <family val="2"/>
      </rPr>
      <t xml:space="preserve"> likely to be a result of the Silo Mentality culture?</t>
    </r>
  </si>
  <si>
    <r>
      <t xml:space="preserve">A strong working relationship between leasing and maintenance team is </t>
    </r>
    <r>
      <rPr>
        <b/>
        <sz val="11"/>
        <rFont val="Calibri"/>
        <family val="2"/>
      </rPr>
      <t>MOST</t>
    </r>
    <r>
      <rPr>
        <sz val="11"/>
        <color rgb="FF000000"/>
        <rFont val="Calibri"/>
        <family val="2"/>
      </rPr>
      <t xml:space="preserve"> likely to contribute to which of the following?</t>
    </r>
  </si>
  <si>
    <t>What are some of the components of teamwork?</t>
  </si>
  <si>
    <t>Which characteristic of a leasing professional demonstrates an attitude of achievement?</t>
  </si>
  <si>
    <r>
      <t xml:space="preserve">Which of the following is the </t>
    </r>
    <r>
      <rPr>
        <b/>
        <sz val="11"/>
        <rFont val="Calibri"/>
        <family val="2"/>
      </rPr>
      <t>BEST</t>
    </r>
    <r>
      <rPr>
        <sz val="11"/>
        <color rgb="FF000000"/>
        <rFont val="Calibri"/>
        <family val="2"/>
      </rPr>
      <t xml:space="preserve"> strategy to include on a leasing professional's personal curb appeal list?</t>
    </r>
  </si>
  <si>
    <t>Which of the following is a typical responsibility of a leasing professional?</t>
  </si>
  <si>
    <t>What is a "Silo Mentality?"</t>
  </si>
  <si>
    <t>Which of the following influences your community's online curb appeal?</t>
  </si>
  <si>
    <t>Which of the following will help enhance your online curb appeal?</t>
  </si>
  <si>
    <t>To maximize the possibility of closing an email prospect, a leasing professional should respond to the email within:</t>
  </si>
  <si>
    <r>
      <t xml:space="preserve">Which of the following is the </t>
    </r>
    <r>
      <rPr>
        <b/>
        <sz val="11"/>
        <rFont val="Calibri"/>
        <family val="2"/>
      </rPr>
      <t>BEST</t>
    </r>
    <r>
      <rPr>
        <sz val="11"/>
        <color rgb="FF000000"/>
        <rFont val="Calibri"/>
        <family val="2"/>
      </rPr>
      <t xml:space="preserve"> example of the goal setting and planning model?</t>
    </r>
  </si>
  <si>
    <t>An example of outreach marketing is:</t>
  </si>
  <si>
    <r>
      <t xml:space="preserve">There is a seven-step process leasing professionals can use to create a plan within goal setting. Choose the one step that does </t>
    </r>
    <r>
      <rPr>
        <b/>
        <sz val="11"/>
        <rFont val="Calibri"/>
        <family val="2"/>
      </rPr>
      <t>NOT</t>
    </r>
    <r>
      <rPr>
        <sz val="11"/>
        <color rgb="FF000000"/>
        <rFont val="Calibri"/>
        <family val="2"/>
      </rPr>
      <t xml:space="preserve"> belong.</t>
    </r>
  </si>
  <si>
    <t>What is the main purpose of using social media at an apartment community?</t>
  </si>
  <si>
    <t>What links your reputation to your brand?</t>
  </si>
  <si>
    <t>What does lead tracking allow the leasing professional to do?</t>
  </si>
  <si>
    <t>What is an indication of effective outreach marketing efforts?</t>
  </si>
  <si>
    <t>What message is being given to your prospective residents if the route to your show apartment is not pristine?</t>
  </si>
  <si>
    <t>Which of the following improvements would have the greatest effect on an apartment community's physical curb appeal?</t>
  </si>
  <si>
    <r>
      <t xml:space="preserve">Making the move-in process as smooth and easy as possible is </t>
    </r>
    <r>
      <rPr>
        <b/>
        <sz val="11"/>
        <rFont val="Calibri"/>
        <family val="2"/>
      </rPr>
      <t>BEST</t>
    </r>
    <r>
      <rPr>
        <sz val="11"/>
        <color rgb="FF000000"/>
        <rFont val="Calibri"/>
        <family val="2"/>
      </rPr>
      <t xml:space="preserve"> managed by using which of the following tools?</t>
    </r>
  </si>
  <si>
    <t>A welcome letter to your new resident should be:</t>
  </si>
  <si>
    <t>A new family is getting ready to move into your community?They have a 5-year-old daughter and a dog?The husband works downtown, and the wife loves to run. Based on this information which move-in packet should be presented to them on move-in day?</t>
  </si>
  <si>
    <t>What are the three phases that a prospect goes through once they have made the verbal commitment to lease from you?</t>
  </si>
  <si>
    <t>To execute a successful move-in, which item is part of your four-step process?</t>
  </si>
  <si>
    <r>
      <t xml:space="preserve">Which of the following items is </t>
    </r>
    <r>
      <rPr>
        <b/>
        <sz val="11"/>
        <rFont val="Calibri"/>
        <family val="2"/>
      </rPr>
      <t>BEST</t>
    </r>
    <r>
      <rPr>
        <sz val="11"/>
        <color rgb="FF000000"/>
        <rFont val="Calibri"/>
        <family val="2"/>
      </rPr>
      <t xml:space="preserve"> to include in a move-in packet?</t>
    </r>
  </si>
  <si>
    <r>
      <t xml:space="preserve">Once you have set your leasing goals, what is the </t>
    </r>
    <r>
      <rPr>
        <b/>
        <sz val="11"/>
        <rFont val="Calibri"/>
        <family val="2"/>
      </rPr>
      <t>NEXT</t>
    </r>
    <r>
      <rPr>
        <sz val="11"/>
        <color rgb="FF000000"/>
        <rFont val="Calibri"/>
        <family val="2"/>
      </rPr>
      <t xml:space="preserve"> step to create a plan to achieve those goals?</t>
    </r>
  </si>
  <si>
    <r>
      <t xml:space="preserve">What must a leasing professional sell </t>
    </r>
    <r>
      <rPr>
        <b/>
        <sz val="11"/>
        <rFont val="Calibri"/>
        <family val="2"/>
      </rPr>
      <t>FIRST</t>
    </r>
    <r>
      <rPr>
        <sz val="11"/>
        <color rgb="FF000000"/>
        <rFont val="Calibri"/>
        <family val="2"/>
      </rPr>
      <t xml:space="preserve"> before selling anything?</t>
    </r>
  </si>
  <si>
    <t>What is an example of personal curb appeal?</t>
  </si>
  <si>
    <t>What is one of the appropriate ways to improve your personal sales performance?</t>
  </si>
  <si>
    <t>What is an example of a reasonable accommodation request?</t>
  </si>
  <si>
    <r>
      <t xml:space="preserve">A woman calls and asks about the safety of the community and what type of people live there. What is the </t>
    </r>
    <r>
      <rPr>
        <b/>
        <sz val="11"/>
        <rFont val="Calibri"/>
        <family val="2"/>
      </rPr>
      <t>MOST</t>
    </r>
    <r>
      <rPr>
        <sz val="11"/>
        <color rgb="FF000000"/>
        <rFont val="Calibri"/>
        <family val="2"/>
      </rPr>
      <t xml:space="preserve"> appropriate response?</t>
    </r>
  </si>
  <si>
    <t>When working with prospective residents from other cultures:</t>
  </si>
  <si>
    <t>Which of the following is an example of a physical impairment that would qualify for a disability under the Fair Housing Act or Americans with Disabilities Act?</t>
  </si>
  <si>
    <r>
      <t xml:space="preserve">Which of the following is </t>
    </r>
    <r>
      <rPr>
        <b/>
        <sz val="11"/>
        <rFont val="Calibri"/>
        <family val="2"/>
      </rPr>
      <t>NOT</t>
    </r>
    <r>
      <rPr>
        <sz val="11"/>
        <color rgb="FF000000"/>
        <rFont val="Calibri"/>
        <family val="2"/>
      </rPr>
      <t xml:space="preserve"> one of the seven protected classes of individuals under the Federal Fair Housing Act?</t>
    </r>
  </si>
  <si>
    <r>
      <t xml:space="preserve">A current resident requests to have an assistance animal at a "no pets" community. This is </t>
    </r>
    <r>
      <rPr>
        <b/>
        <sz val="11"/>
        <rFont val="Calibri"/>
        <family val="2"/>
      </rPr>
      <t>BEST</t>
    </r>
    <r>
      <rPr>
        <sz val="11"/>
        <color rgb="FF000000"/>
        <rFont val="Calibri"/>
        <family val="2"/>
      </rPr>
      <t xml:space="preserve"> described as a request for:</t>
    </r>
  </si>
  <si>
    <r>
      <t xml:space="preserve">A prospective resident with children is only shown available units on the ground floor, despite her stated interest in a top-floor unit. What term </t>
    </r>
    <r>
      <rPr>
        <b/>
        <sz val="11"/>
        <rFont val="Calibri"/>
        <family val="2"/>
      </rPr>
      <t>BEST</t>
    </r>
    <r>
      <rPr>
        <sz val="11"/>
        <color rgb="FF000000"/>
        <rFont val="Calibri"/>
        <family val="2"/>
      </rPr>
      <t xml:space="preserve"> describes this prohibited practice?</t>
    </r>
  </si>
  <si>
    <t>A disabled person's right to access a public facility (leasing office, restaurants, etc.) with a service animal is protected under which legislation?</t>
  </si>
  <si>
    <r>
      <t xml:space="preserve">The </t>
    </r>
    <r>
      <rPr>
        <b/>
        <sz val="11"/>
        <rFont val="Calibri"/>
        <family val="2"/>
      </rPr>
      <t>MOST</t>
    </r>
    <r>
      <rPr>
        <sz val="11"/>
        <color rgb="FF000000"/>
        <rFont val="Calibri"/>
        <family val="2"/>
      </rPr>
      <t xml:space="preserve"> important reason to fill out the guest card is to ensure which of the following?</t>
    </r>
  </si>
  <si>
    <r>
      <t xml:space="preserve">Why is providing the rental criteria to all prospective residents a </t>
    </r>
    <r>
      <rPr>
        <b/>
        <sz val="11"/>
        <rFont val="Calibri"/>
        <family val="2"/>
      </rPr>
      <t>BEST</t>
    </r>
    <r>
      <rPr>
        <sz val="11"/>
        <color rgb="FF000000"/>
        <rFont val="Calibri"/>
        <family val="2"/>
      </rPr>
      <t xml:space="preserve"> practice?</t>
    </r>
  </si>
  <si>
    <t>Owners and management companies are permitted by law to screen prospective residents based on what type of business criteria?</t>
  </si>
  <si>
    <t>Which of the following qualifies as a reasonable modification made for a person with disabilities?</t>
  </si>
  <si>
    <t>The Americans with Disabilities Act (ADA) governs which of the following areas of your property:</t>
  </si>
  <si>
    <t>Which team member is responsible for reviewing a new resident application for completeness and legibility?</t>
  </si>
  <si>
    <t>What is CRA?</t>
  </si>
  <si>
    <t>What action is required by law to inform the prospective resident that their application has been declined?</t>
  </si>
  <si>
    <t>An adverse action notice would need to be issued under which of the following circumstances:</t>
  </si>
  <si>
    <t>Which of the following was signed into law as a response to increased identity theft and fraud activity?</t>
  </si>
  <si>
    <r>
      <t xml:space="preserve">What is the </t>
    </r>
    <r>
      <rPr>
        <b/>
        <sz val="11"/>
        <rFont val="Calibri"/>
        <family val="2"/>
      </rPr>
      <t>MOST</t>
    </r>
    <r>
      <rPr>
        <sz val="11"/>
        <color rgb="FF000000"/>
        <rFont val="Calibri"/>
        <family val="2"/>
      </rPr>
      <t xml:space="preserve"> common reason for rejecting an application for rental?</t>
    </r>
  </si>
  <si>
    <r>
      <t xml:space="preserve">Once the application has been completed, what is the </t>
    </r>
    <r>
      <rPr>
        <b/>
        <sz val="11"/>
        <rFont val="Calibri"/>
        <family val="2"/>
      </rPr>
      <t>NEXT</t>
    </r>
    <r>
      <rPr>
        <sz val="11"/>
        <color rgb="FF000000"/>
        <rFont val="Calibri"/>
        <family val="2"/>
      </rPr>
      <t xml:space="preserve"> step to qualify a prospective resident?</t>
    </r>
  </si>
  <si>
    <t>Under which of the following criteria may you legally discriminate when choosing a prospective resident?</t>
  </si>
  <si>
    <t>Which document describes the relationship between the residents/occupants and the owner or management company?</t>
  </si>
  <si>
    <r>
      <t xml:space="preserve">The resident's payment of rent in exchange for the landlord's permission to occupy the apartment home </t>
    </r>
    <r>
      <rPr>
        <b/>
        <sz val="11"/>
        <rFont val="Calibri"/>
        <family val="2"/>
      </rPr>
      <t>BEST</t>
    </r>
    <r>
      <rPr>
        <sz val="11"/>
        <color rgb="FF000000"/>
        <rFont val="Calibri"/>
        <family val="2"/>
      </rPr>
      <t xml:space="preserve"> exemplifies which element of a contract?</t>
    </r>
  </si>
  <si>
    <t>When does a typical lease renewal go into effect?</t>
  </si>
  <si>
    <t>Which of the following is a major term of the lease?</t>
  </si>
  <si>
    <t>Under FACTA, which of the following is an acceptable means of disposal of personal identifying information?</t>
  </si>
  <si>
    <r>
      <t xml:space="preserve">What is the </t>
    </r>
    <r>
      <rPr>
        <b/>
        <sz val="11"/>
        <rFont val="Calibri"/>
        <family val="2"/>
      </rPr>
      <t>MOST</t>
    </r>
    <r>
      <rPr>
        <sz val="11"/>
        <color rgb="FF000000"/>
        <rFont val="Calibri"/>
        <family val="2"/>
      </rPr>
      <t xml:space="preserve"> important thing to do, when redirecting the resident to use the online work order system?</t>
    </r>
  </si>
  <si>
    <r>
      <t xml:space="preserve">Of the 10 upcoming notices to vacate, eight have expressed dissatisfaction with the property as the primary reason for vacating. Which of the following actions would </t>
    </r>
    <r>
      <rPr>
        <b/>
        <sz val="11"/>
        <rFont val="Calibri"/>
        <family val="2"/>
      </rPr>
      <t>BEST</t>
    </r>
    <r>
      <rPr>
        <sz val="11"/>
        <color rgb="FF000000"/>
        <rFont val="Calibri"/>
        <family val="2"/>
      </rPr>
      <t xml:space="preserve"> help to understand the situation?</t>
    </r>
  </si>
  <si>
    <r>
      <t xml:space="preserve">When speaking with a resident regarding an issue or an incident, what is the </t>
    </r>
    <r>
      <rPr>
        <b/>
        <sz val="11"/>
        <rFont val="Calibri"/>
        <family val="2"/>
      </rPr>
      <t>MOST</t>
    </r>
    <r>
      <rPr>
        <sz val="11"/>
        <color rgb="FF000000"/>
        <rFont val="Calibri"/>
        <family val="2"/>
      </rPr>
      <t xml:space="preserve"> important way to conduct the conversation?</t>
    </r>
  </si>
  <si>
    <t>What is the key attribute of "The Art of Listening?"</t>
  </si>
  <si>
    <t>In managing the community's reputation, which of the following is an appropriate way to correct things when something goes wrong?</t>
  </si>
  <si>
    <r>
      <t xml:space="preserve">When a resident reports that their closet rod is loose, the next </t>
    </r>
    <r>
      <rPr>
        <b/>
        <sz val="11"/>
        <rFont val="Calibri"/>
        <family val="2"/>
      </rPr>
      <t>BEST</t>
    </r>
    <r>
      <rPr>
        <sz val="11"/>
        <color rgb="FF000000"/>
        <rFont val="Calibri"/>
        <family val="2"/>
      </rPr>
      <t xml:space="preserve"> step is to:</t>
    </r>
  </si>
  <si>
    <r>
      <t xml:space="preserve">Under which circumstances would a resident survey </t>
    </r>
    <r>
      <rPr>
        <b/>
        <sz val="11"/>
        <rFont val="Calibri"/>
        <family val="2"/>
      </rPr>
      <t>MOST</t>
    </r>
    <r>
      <rPr>
        <sz val="11"/>
        <color rgb="FF000000"/>
        <rFont val="Calibri"/>
        <family val="2"/>
      </rPr>
      <t xml:space="preserve"> likely be used?</t>
    </r>
  </si>
  <si>
    <t>The following tool is used specifically to measure the perceived loyalty of your residents:</t>
  </si>
  <si>
    <t>What is the minimum net promoter score that indicates satisfied residents?</t>
  </si>
  <si>
    <t>What is "Branding"?</t>
  </si>
  <si>
    <t>Which of the following is the result of residents' emotional connection with a specific company or community?</t>
  </si>
  <si>
    <r>
      <t xml:space="preserve">XYZ Apartments consists of 363 one-, two-, and three-bedroom units. The resident profile is a blend of families, singles, and couples, with children present in more than half of the apartments. A majority of residents are upper blue collar to white collar workers in largely administrative and professional roles.
Which of the following methods would be </t>
    </r>
    <r>
      <rPr>
        <b/>
        <sz val="11"/>
        <rFont val="Calibri"/>
        <family val="2"/>
      </rPr>
      <t>MOST</t>
    </r>
    <r>
      <rPr>
        <sz val="11"/>
        <color rgb="FF000000"/>
        <rFont val="Calibri"/>
        <family val="2"/>
      </rPr>
      <t xml:space="preserve"> effective in identifying events that would appeal to a majority of the occupants?</t>
    </r>
  </si>
  <si>
    <t>To what does "green living" refer?</t>
  </si>
  <si>
    <r>
      <t xml:space="preserve">The </t>
    </r>
    <r>
      <rPr>
        <b/>
        <sz val="11"/>
        <rFont val="Calibri"/>
        <family val="2"/>
      </rPr>
      <t>BEST</t>
    </r>
    <r>
      <rPr>
        <sz val="11"/>
        <color rgb="FF000000"/>
        <rFont val="Calibri"/>
        <family val="2"/>
      </rPr>
      <t xml:space="preserve"> way to build a community feel at your property is to step up the social life, go green, and which of the following?</t>
    </r>
  </si>
  <si>
    <r>
      <t xml:space="preserve">Which of the following office practices would </t>
    </r>
    <r>
      <rPr>
        <b/>
        <sz val="11"/>
        <rFont val="Calibri"/>
        <family val="2"/>
      </rPr>
      <t>BEST</t>
    </r>
    <r>
      <rPr>
        <sz val="11"/>
        <color rgb="FF000000"/>
        <rFont val="Calibri"/>
        <family val="2"/>
      </rPr>
      <t xml:space="preserve"> develop a feeling of community among residents?</t>
    </r>
  </si>
  <si>
    <r>
      <t xml:space="preserve">Research has found which of the following to be the </t>
    </r>
    <r>
      <rPr>
        <b/>
        <sz val="11"/>
        <rFont val="Calibri"/>
        <family val="2"/>
      </rPr>
      <t>MOST</t>
    </r>
    <r>
      <rPr>
        <sz val="11"/>
        <color rgb="FF000000"/>
        <rFont val="Calibri"/>
        <family val="2"/>
      </rPr>
      <t xml:space="preserve"> important reason why a resident will not renew his or her lease?</t>
    </r>
  </si>
  <si>
    <r>
      <t xml:space="preserve">What is the </t>
    </r>
    <r>
      <rPr>
        <b/>
        <sz val="11"/>
        <rFont val="Calibri"/>
        <family val="2"/>
      </rPr>
      <t>BEST</t>
    </r>
    <r>
      <rPr>
        <sz val="11"/>
        <color rgb="FF000000"/>
        <rFont val="Calibri"/>
        <family val="2"/>
      </rPr>
      <t xml:space="preserve"> way to ensure successful lease renewals?</t>
    </r>
  </si>
  <si>
    <t>When a resident gives a Notice to Vacate, what should be your primary focus?</t>
  </si>
  <si>
    <t>How frequently should the tour route be inspected?</t>
  </si>
  <si>
    <t>How often should a leasing professional review the leasing center standard checklist?</t>
  </si>
  <si>
    <t>What is curb appeal?</t>
  </si>
  <si>
    <t>Which of the following activities effectively prepare your environment for successful leasing?</t>
  </si>
  <si>
    <t>How often does the tour route need to be inspected?</t>
  </si>
  <si>
    <t>How does learning how to ask questions help you to build rapport with your prospective residents?</t>
  </si>
  <si>
    <t>Good listening skills facilitate which of the following?</t>
  </si>
  <si>
    <t>Which type of listening is about understanding another's point of view and feelings?</t>
  </si>
  <si>
    <r>
      <t xml:space="preserve">What is the </t>
    </r>
    <r>
      <rPr>
        <b/>
        <sz val="11"/>
        <rFont val="Calibri"/>
        <family val="2"/>
      </rPr>
      <t>FIRST</t>
    </r>
    <r>
      <rPr>
        <sz val="11"/>
        <color rgb="FF000000"/>
        <rFont val="Calibri"/>
        <family val="2"/>
      </rPr>
      <t xml:space="preserve"> step of the sales process?</t>
    </r>
  </si>
  <si>
    <r>
      <t xml:space="preserve">Which one of the following questions will </t>
    </r>
    <r>
      <rPr>
        <b/>
        <sz val="11"/>
        <rFont val="Calibri"/>
        <family val="2"/>
      </rPr>
      <t>BEST</t>
    </r>
    <r>
      <rPr>
        <sz val="11"/>
        <color rgb="FF000000"/>
        <rFont val="Calibri"/>
        <family val="2"/>
      </rPr>
      <t xml:space="preserve"> evaluate your potential resident's wants and needs?</t>
    </r>
  </si>
  <si>
    <t>What does properly greeting a customer accomplish?</t>
  </si>
  <si>
    <t>Asking open-ended questions is beneficial because it results in which of the following:</t>
  </si>
  <si>
    <r>
      <t xml:space="preserve">Which of the following </t>
    </r>
    <r>
      <rPr>
        <b/>
        <sz val="11"/>
        <rFont val="Calibri"/>
        <family val="2"/>
      </rPr>
      <t>BEST</t>
    </r>
    <r>
      <rPr>
        <sz val="11"/>
        <color rgb="FF000000"/>
        <rFont val="Calibri"/>
        <family val="2"/>
      </rPr>
      <t xml:space="preserve"> reflects sensitivity to different cultures and backgrounds?</t>
    </r>
  </si>
  <si>
    <t>Which of the followin?is a preferred statement when communicating with an applicant regarding their rejected application?</t>
  </si>
  <si>
    <t>Which of the following is an example of a benefit of living in a specific community?</t>
  </si>
  <si>
    <r>
      <t xml:space="preserve">Which of the following statements </t>
    </r>
    <r>
      <rPr>
        <b/>
        <sz val="11"/>
        <rFont val="Calibri"/>
        <family val="2"/>
      </rPr>
      <t>BEST</t>
    </r>
    <r>
      <rPr>
        <sz val="11"/>
        <color rgb="FF000000"/>
        <rFont val="Calibri"/>
        <family val="2"/>
      </rPr>
      <t xml:space="preserve"> presents the "benefit" of an apartment home?</t>
    </r>
  </si>
  <si>
    <t>When should closing occur?</t>
  </si>
  <si>
    <r>
      <t xml:space="preserve">Which is the </t>
    </r>
    <r>
      <rPr>
        <b/>
        <sz val="11"/>
        <rFont val="Calibri"/>
        <family val="2"/>
      </rPr>
      <t>MOST</t>
    </r>
    <r>
      <rPr>
        <sz val="11"/>
        <color rgb="FF000000"/>
        <rFont val="Calibri"/>
        <family val="2"/>
      </rPr>
      <t xml:space="preserve"> effective way to illustrate the benefits of a feature to the prospective resident?</t>
    </r>
  </si>
  <si>
    <t>One way to get a firm commitment from a prospective resident while on the phone is to:</t>
  </si>
  <si>
    <t>The famous term in sales, "ABC," stands for which of the following?</t>
  </si>
  <si>
    <t>What are the three components of the "relationship-based" selling approach?</t>
  </si>
  <si>
    <t>When should you ask a prospective resident to complete an application?</t>
  </si>
  <si>
    <t>Which of the following is a part of an effective closing process?</t>
  </si>
  <si>
    <t>The leasing professional's critical function consists of which two of the following:</t>
  </si>
  <si>
    <t>Which of the following is an example of using the feature/benefit/emotional appeal approach?</t>
  </si>
  <si>
    <r>
      <t xml:space="preserve">Which of the following provides the </t>
    </r>
    <r>
      <rPr>
        <b/>
        <sz val="11"/>
        <rFont val="Calibri"/>
        <family val="2"/>
      </rPr>
      <t>BEST</t>
    </r>
    <r>
      <rPr>
        <sz val="11"/>
        <color rgb="FF000000"/>
        <rFont val="Calibri"/>
        <family val="2"/>
      </rPr>
      <t xml:space="preserve"> personalized response to a prospective resident after an email inquiry?</t>
    </r>
  </si>
  <si>
    <r>
      <t xml:space="preserve">What is the </t>
    </r>
    <r>
      <rPr>
        <b/>
        <sz val="11"/>
        <rFont val="Calibri"/>
        <family val="2"/>
      </rPr>
      <t>FIRST</t>
    </r>
    <r>
      <rPr>
        <sz val="11"/>
        <color rgb="FF000000"/>
        <rFont val="Calibri"/>
        <family val="2"/>
      </rPr>
      <t xml:space="preserve"> step that you must take in the Sales Process?</t>
    </r>
  </si>
  <si>
    <t>Which of the following is one of the five Ps of Objections?</t>
  </si>
  <si>
    <t>What is the three-step process to managing an objection ?</t>
  </si>
  <si>
    <r>
      <t xml:space="preserve">Which of the following is the </t>
    </r>
    <r>
      <rPr>
        <b/>
        <sz val="11"/>
        <rFont val="Calibri"/>
        <family val="2"/>
      </rPr>
      <t>BEST</t>
    </r>
    <r>
      <rPr>
        <sz val="11"/>
        <color rgb="FF000000"/>
        <rFont val="Calibri"/>
        <family val="2"/>
      </rPr>
      <t xml:space="preserve"> response when a leasing professional senses a private objection?</t>
    </r>
  </si>
  <si>
    <t>Options</t>
  </si>
  <si>
    <t>Key</t>
  </si>
  <si>
    <t>A) Reduce maintenance response times.
B) Reduce employee turnover.
C) Increase resident retention. 
D) Create a new leasing bonus program.</t>
  </si>
  <si>
    <t>C</t>
  </si>
  <si>
    <t>A) Revenue
B) Resident turnover
C) Tax liabilities
D) Property overhead</t>
  </si>
  <si>
    <t>A</t>
  </si>
  <si>
    <t>A) Inviting team members to social functions.
B) Understanding the team's goals.
C) Letting team members know how they can improve their performance.
D) Communicating your abilities to each member of the team.</t>
  </si>
  <si>
    <t>B</t>
  </si>
  <si>
    <t>A) Advertising
B) Instant messaging
C) E-mail
D) Marketing</t>
  </si>
  <si>
    <t>A) Reach people nationally and locally.
B) Eliminate the marketing department.
C) Market to 100% of the renter population.
D) Reduce the number of prospects who visit your community.</t>
  </si>
  <si>
    <t>A) Price, floor plan, and neighbors
B) Location, amenities, and resident profile
C) Pets allowed, location, and closet space
D) Price, location, and number of bedrooms</t>
  </si>
  <si>
    <t>D</t>
  </si>
  <si>
    <t>A) The sign of a poor typist.
B) A sign that the information is important.
C) Angry and rude.
D) An error with the key pad.</t>
  </si>
  <si>
    <t>A) Resident profile, recreational amenities, and construction features
B) Neighborhood, apartment community, and apartment homes
C) Resident profile, service team policies, and functional amenities
D) Square footage, amenities, and appliances</t>
  </si>
  <si>
    <t>A) "Is this what you had in mind?"
B) "Isn't this a great apartment community?"
C) "When will you make a decision?"
D) "Would you like to see a few more apartment homes?"</t>
  </si>
  <si>
    <t xml:space="preserve">A) "An exclusive group of people live in the community."
B) "Federal regulation prevents answering the question."
C) "Many families and seniors live in the community."
D) "All applicants who meet the qualifying criteria." </t>
  </si>
  <si>
    <t>A) An attorney
B) Consideration
C) Mentally competent parties
D) An agreement between the parties</t>
  </si>
  <si>
    <t>A) If the total rent will exceed 25% of their income.
B) If the leasing professional thinks it is in the owners best interest.
C) If the local laws require it to be done.
D) In order for the lease to be binding.</t>
  </si>
  <si>
    <t>A) Local, county, and state
B) State, county, and city
C) Federal, state, and county
D) Local, state, and federal</t>
  </si>
  <si>
    <t>A) Alarm code
B) If there is a pet
C) Specific location of the problem
D) Cause of the problem</t>
  </si>
  <si>
    <t>A) Lighting and gutters.
B) Landscaping and parking spaces.
C) Models and apartments accent paint.
D) Mailboxes and community streets.</t>
  </si>
  <si>
    <t>A) Identify and direct.
B) Attract and motivate.
C) Motivate and inform.
D) Inform and identify.</t>
  </si>
  <si>
    <t>A) Talk more than listen, befriend the prospect, and make eye contact.
B) Flatter the prospect, ask questions, and respond quickly to negative comments.
C) Discover needs and wants, listen, and tell the prospect what he/she wants to hear.
D) Build rapport, listen to understand, and seek agreement.</t>
  </si>
  <si>
    <t>A) The applicant is rejected, not the application.
B) The application is rejected, not the applicant.
C) Applicant rejections should be given verbally.
D) An explanation as to why the applicant was rejected should be given in detail by the Leasing Professional.</t>
  </si>
  <si>
    <t xml:space="preserve">A) Outreach    
B) Move-in  
C) Maintenance  
D) Resident relations </t>
  </si>
  <si>
    <t>A) Lease addendum    
B) Resident processing checklist  
C) Inspection checklist  
D) Adverse action letter</t>
  </si>
  <si>
    <t xml:space="preserve">A) Never place someone on hold.  
B) Place someone on hold for no longer than 15 seconds.  
C) Place someone on hold only after asking them for permission.
D) Put people on hold until you are finished with your other caller.  </t>
  </si>
  <si>
    <t>A) There are some disadvantages to having the prospective resident complete the Guest Card.
B) The prospect's handwriting is often illegible.
C) It is better to have the prospect complete the Guest Card because they are more thorough. 
D) Leasing Professionals should complete the Welcome/Guest Cards.</t>
  </si>
  <si>
    <t xml:space="preserve">A) What is important to you in your apartment home?  
B) Do you have any pets?  
C) What brings you to the area?  
D) How did you hear about us?  </t>
  </si>
  <si>
    <t>A) Curb appeal, signage, and Leasing Center.  
B) Maintenance shop.  
C) Number of buildings.  
D) Price of the apartment.</t>
  </si>
  <si>
    <t>A) Race, color, religion, or values.
B) Race, color, religion, national origin, sex, marital status, age and/or because all or part of the applicant's income is derived from any public assistance.
C) Age, income source, or beliefs.
D) Citizenship, belief, or race.</t>
  </si>
  <si>
    <t>A) Personalize a leasing tour by discussing a competitor's poor online reviews.​
B) Dress appropriately, act ethically, offer concessions, and walk vacants.
C) Dress appropriately, act ethically, show competence, and add value.​
D) Personalize a leasing tour by sharing the name of a future neighbor.</t>
  </si>
  <si>
    <t>A) Researching the community's reviews on the Internet
B) Updating the community's status on social media
C) Receiving unexpected service requests
D) Receiving unannounced vendor visits</t>
  </si>
  <si>
    <t>A) Email a floor plan to the prospective resident within 24 hours.​
B) Call the prospective resident within 24 hours.
C) Email the prospective resident within one hour.​
D) Mail a brochure to the prospective resident within one week.</t>
  </si>
  <si>
    <t>A) "How long is your current commute?"​
B) "You're going to love the size of the second bedroom."
C) "Step out on the patio and check out your view!"​
D) "Follow me to your brand new home!"</t>
  </si>
  <si>
    <t>A) Sharing personal stories about housing searches
B) Focusing on how a feature makes a prospective resident feel
C) Listening carefully to a prospective resident's wants and needs
D) Creating a sense of urgency for a prospective resident to lease today</t>
  </si>
  <si>
    <t>A) "This apartment is just one of the many two-bedroom homes we have available. I am glad you liked it!"
B) "This apartment seems to have everything you want in a new home. Can we reserve it for you now?"
C) "Here is my business card. Give me a call when you make a decision about what you want to do."
D) "Here is an application. Fill it out and return it by the end of the day so that we can get the ball rolling."</t>
  </si>
  <si>
    <t>A) Installing grab bars
B) Installing lower cabinets
C) Providing large-print rental materials
D) Replacing carpet with laminate flooring</t>
  </si>
  <si>
    <t>A) Grant all requests made by disabled prospective residents and ignore differences.
B) Grant all requests made by disabled prospective residents and be consistent.
C) Treat everyone the same and ignore differences.
D) Treat everyone the same and be consistent.</t>
  </si>
  <si>
    <t>A) Community manager
B) Screening company
C) Leasing professional
D) Prospective resident</t>
  </si>
  <si>
    <t>A) Patience, attention to detail, and accuracy
B) Urgency, attention to detail, and assumptions
C) The finalizing of amenity choices by the prospective resident
D) The transferring of power of attorney from the owner to the manager</t>
  </si>
  <si>
    <t>A) Refer the call to the manager.
B) Offer a discount on the next month's rent.
C) Take notes, ask pertinent questions, and document the call.
D) Take a message and tell the resident when maintenance will return the call.</t>
  </si>
  <si>
    <t>A) Number of parking spaces
B) Age of apartment buildings
C) Size of the kitchen cabinets and bedroom closets
D) Appearance of the leasing center and landscaping</t>
  </si>
  <si>
    <t>A) Daily​
B) Every other day
C) ​Every three days​
D) Weekly</t>
  </si>
  <si>
    <t>A) Fair and Accurate Credit Transaction Act (FACTA)
B) U.S. Equal Opportunity Commission (EOC)
C) U.S. Department of Housing and Urban Development (HUD)
D) Americans with Disabilities Act (ADA)</t>
  </si>
  <si>
    <t>A) Photo identification has been provided and reviewed.
B) The application has been completed, and the lease has been signed.
C) The lease has been signed, and all monies have been paid.
D) The effective date has arrived, and the apartment is ready.</t>
  </si>
  <si>
    <t>A) Windows, lights, and garbage disposal    
B) Lighting, exterior doors, and locks
C) Windows, lights, and dishwashers    
D) Closet doors, locks, and windows</t>
  </si>
  <si>
    <t>A) Listen with the intent to respond.
B) Listen with the intent to understand.
C) Multi-task to display efficiency.
D) Use jargon to show specialized knowledge.</t>
  </si>
  <si>
    <t>A) A leasing professional notices bugs in a globe light outside the model apartment home.​
B) A resident who rents a one-car garage emails to report that the door will not automatically open.
C) A resident who lives in a one-bedroom apartment calls to report that the toilet will not flush.​
D) The community manager notices that the decorative flags at the main property entrance are torn.</t>
  </si>
  <si>
    <t>A) Take time frequently to talk and build stronger relationships.
B) Keep any phone calls short and focused on business.
C) Keep the resident portal up to date with interesting news.
D) Conduct annual resident surveys.</t>
  </si>
  <si>
    <t>A) Apologize for the resident's unhappiness and ask why he or she feels that way.
B) Apologize for the increase and get the manager to discuss a possible adjustment.
C) Apologize and explain how rental rates are determined based on the competitive market.
D) Apologize and offer some information on the considerable cost of moving.</t>
  </si>
  <si>
    <t>A) Give the resident a quick call to see what’s going on.
B) Add the resident's apartment to the future vacancies list.
C) Send the resident a notice to vacate form.
D) Check records for the amount of the rent increase.</t>
  </si>
  <si>
    <t>A) Ensure that the staff is attentive and prompt in serving the residents.
B) Provide the residents with the most sought-after amenities in the market.
C) Offer the residents an assortment of diverse and unique resident events.
D) Stimulate renewals with a menu of incentives that residents can customize.​</t>
  </si>
  <si>
    <t>A) Emphasis of and access to "green living"​
B) A sense of community within the property​
C) A wide variety of free resident events with food
D) Low rent rates with adequate service</t>
  </si>
  <si>
    <t>A) Stick to all-American themes in resident activities and programs.​
B) Keep staff conversations about residents completely private.
C) Handle all resident situations alike with no exceptions.
D) Acknowledge and serve the unique needs of different residents.​</t>
  </si>
  <si>
    <t>A) Support maintenance as members of a unified, single team.
B) Forward all maintenance requests through the manager.
C) Clearly separate management from maintenance issues.
D) Keep any negative feedback from the maintenance team.</t>
  </si>
  <si>
    <t>A) A way of thinking that keeps team members from sharing information and work
B) A way to characterize how many different issues can fit together into one value component
C) A way of focusing on future planning
D) A way to keep important issues and values in front of and above other daily tasks</t>
  </si>
  <si>
    <t xml:space="preserve">A) It thanks the resident for continued residency at the community.
B) It clearly outlines the cost of moving or transferring to another apartment.
C) It is delivered 30 days before the end of the resident’s current lease term.
D) It includes a completed new lease contract to sign and leave at the office.
</t>
  </si>
  <si>
    <t>A) Product knowledge​
B) Market partners​​
C) Market knowledge​
D) Resident profile​</t>
  </si>
  <si>
    <t>A) Proactively post comments daily to social media sites.
B) Make the emotional link from brand to reputation.
C) Monitor activity on social media sites.
D) Respond quickly to any resident contact.</t>
  </si>
  <si>
    <t>A) Monument signs
B) Directional signs
C) Amenity signs
D) Facility signs</t>
  </si>
  <si>
    <t xml:space="preserve">A) Building relationships with area businesses
B) Utilizing Internet listing services
C) Responding to leads from a call center
D) Sending email follow-ups to neighboring comparables
</t>
  </si>
  <si>
    <t xml:space="preserve">A) The handling of incoming requests
B) How the leasing professional should respond to walk-in visitors
C) How to record the source of the prospective resident
D) Call and lead-tracking services
</t>
  </si>
  <si>
    <t xml:space="preserve">A) A property's brand is its promise to the customers.
B) A property's brand is part of its legal identity.
C) A property's brand conveys the quality of the property to prospective residents.
D) A property's brand describes specific property features.
</t>
  </si>
  <si>
    <t>A) Text the manager on the way to lunch.
B) Enter a service request immediately.
C) Notate the inspection form.
D) Send an email to the maintenance supervisor.</t>
  </si>
  <si>
    <t>A) The management company
B) The maintenance supervisor
C) The leasing professional
D) The trim carpentry contractor</t>
  </si>
  <si>
    <t>A) Offer compensation to the resident.​
B) Inspect all other handrails and correct any damage.​
C) Take pictures and file an insurance claim.
D) Send an apology note to the resident.</t>
  </si>
  <si>
    <t/>
  </si>
  <si>
    <t>A) Use a third-party market survey firm for current rates, floor plans, and specials​.​
B) Drive by and through each comparable community​.
C) Look up the competing communities on social media reputation sites​.
D) Gather data on each property via phone, in person, and electronically​.​</t>
  </si>
  <si>
    <t>A) Informing the manager of daily customer interactions and market conditions​
B) Ensuring completion of the leasing professional's daily tasks
C) Keeping the model and "show" vacant apartments spotlessly clean​
D) Limiting daily interruptions and time consumers for the community manager​</t>
  </si>
  <si>
    <t xml:space="preserve">A) To grow a professional network of industry contacts​
B) To get out of the office​ periodically
C) To fulfill the manager's wishes
D) To get recognition in the member listing​
</t>
  </si>
  <si>
    <t>A) It means that the team members are evaluated on the same criteria​.​
B) It is a way of networking individual duties between departments or people on a team​.​
C) It shows that there are many different duties that are required by the team​.
D) It means that the leasing professional is a pivotal member of the team​.</t>
  </si>
  <si>
    <t>A) They will give the leasing professional valuable feedback to share with the team​.
B) If not asked, they might decide to move elsewhere at the end of their lease.
C) If not asked, they might become demanding residents throughout their lease​.
D) They become more willing to accept a rent increase at the end of their lease term​.</t>
  </si>
  <si>
    <t>A) The leasing professional must be aware of each maintenance team member​'s activities.​
B) The leasing professional can keep the maintenance team happy and motivated​.
C) The leasing professional helps the maintenance team meet its goals​.
D) The leasing professional relays communication between the residents and maintenance​.​</t>
  </si>
  <si>
    <t>A) Lease renewals are easier to close​.​
B) Third-party resources can supply information about area rates and availability​.​
C) Residents are more likely to accept rent increases​.
D) Competitors are less likely to attract residents with specials and incentives​.</t>
  </si>
  <si>
    <t xml:space="preserve">A) Networking with leadership to improve property performance​
B) Monitoring external market dynamics including brand reputation​
C) Creating an ongoing sense of community​
D) Modeling an understanding of teamwork and accountability​
</t>
  </si>
  <si>
    <t xml:space="preserve">A) Leasing professionals must know when to alert leadership about issues and concerns.
B) Leasing professionals must be able to make legal decisions.
C) Leasing professionals are the staff members most easily recognized by residents.
D) Leasing professionals are required to explain and support all lease or policy infractions​.
</t>
  </si>
  <si>
    <t>A) To help them remember the leasing professional, the community, and their experiences
B) To check in with them to see where they are in their decision-making process
C) To ask them if they are still looking for an apartment
D) To ask them when they can come back for a second look</t>
  </si>
  <si>
    <t>A) Use checklists to ensure that every expectation is covered​.​
B) Give each prospective resident a brochure and application.
C) Email and call prospective residents after their visits end​.​
D) Present information in a consistent manner each time.</t>
  </si>
  <si>
    <t>A) Ask the new residents at the time of lease signing if they have any questions about their move.​
B) Call the new residents and tell them they need to have the utilities transferred into their name before they move in.
C) Ask the new residents if they have lived in an apartment before.
D) Provide a professional "welcome letter" that includes all necessary information.​</t>
  </si>
  <si>
    <t>A) Inbound marketing
B) Cold calling
C) Contract negotiation
D) Market surveying</t>
  </si>
  <si>
    <t>A) Ask prospective residents how they heard about the community and track it manually.
B) Count the number of fliers that prospective residents bring when they visit the community​.
C) In the property's lead management system, use the option of "other" as the source of traffic.
D) Call the retailers and restaurants to ask if they need more fliers​.</t>
  </si>
  <si>
    <t>A) Keep calling and visiting the human resources department of the business until gaining permission to schedule an appointment.​
B) Work with the manager to identify a benefit for the business to become a partner.
C) Ask a resident who works for the business to distribute information.
D) Send a gift from the property to one of the residents who works there to generate discussion among the resident and co-workers.​</t>
  </si>
  <si>
    <t>A) Call the resident to make sure that all utilities are connected in the resident's name, and ask if the resident has any additional questions.​
B) Send a copy of the community's "welcome letter" to the resident.
C) Schedule an orientation with the resident and personally conduct it prior to move-in day.​
D) Make sure that the resident's lease paperwork is in order.</t>
  </si>
  <si>
    <t>A) Call all residents with recently-completed work orders to gauge their satisfaction.​
B) Hang banners at the main entrance to advertise community specials, and place balloons in the entrance to the leasing office.
C) Personally make an attempt to retain residents who are on notice.​
D) Print and distribute fliers that advertise current move-in specials and prices​.</t>
  </si>
  <si>
    <t>A) Ask the resident how things are going after the resident calls with a question or need.​
B) Send the resident an email asking how the resident is doing and if there are any additional questions.
C) Look up the resident's apartment history to see whether the resident has submitted any service requests since moving in.
D) Visit the resident's apartment and have a personalized conversation with the resident about how things are going.​</t>
  </si>
  <si>
    <t>A) Collaborate with the marketing director or company marketing team.
B) Copy an existing marketing plan from the Internet​.
C) Copy an old marketing plan that has been executed at the leasing professional's community in the past​.
D) Put some colorful balloons in the front entrance and design fliers that contain the property's current specials and prices​.</t>
  </si>
  <si>
    <t>A) To work toward the goals set for the property
B) To secure the most lease renewals
C) To inspect the marketing path daily
D) To engage in and coordinate community outreach activities</t>
  </si>
  <si>
    <t>A) Respond to all online comments professionally.
B) Review reputation sites on a monthly basis.
C) Avoid responding to negative online posts.
D) Respond to prospects who initiate contact.</t>
  </si>
  <si>
    <t>A) Create a personal response that ties directly to their specific wants and needs.
B) Use a company-formatted template to follow up with them.
C) Call and leave voice messages saying that it was a pleasure to meet them.
D) Wait until they call back with additional questions.</t>
  </si>
  <si>
    <t>A) Offer the residents use of the rentable clubhouse.
B) Provide residents copies of their lease agreements outlining community policies.
C) Search the Internet to identify an appropriate venue.
D) Refer the residents to a professional party planner.</t>
  </si>
  <si>
    <t>A) Wait to see if the price drops further so that it is within the customer's budget.
B) Call the prospective resident and extend an invitation to return to apply.​
C) Do not follow up because it is unlikely that the prospective resident will increase the budget.​
D) Send an email asking if the prospective resident is still searching for an apartment and if there are any other questions or concerns.</t>
  </si>
  <si>
    <t>A) Avoid events that highlight diversity among residents.​
B) Tailor events to the resident profile.​
C) Offer programs that are developed exclusively by upper management.
D) Attend the local chamber of commerce meetings.</t>
  </si>
  <si>
    <t>A) To add amenities or features that are not currently offered​
B) To have information to use when disciplining an employee
C) To assess why residents are upset with the community
D) To gather additional feedback and comments​</t>
  </si>
  <si>
    <t>A) Creating the best possible environment for residents​
B) Having the community name on signage at the entrance
C) Differentiating the leasing professional's community from competitors​
D) Using the same color scheme on all marketing collateral</t>
  </si>
  <si>
    <t>A) Walk the apartment, check all keys, make sure it is clean and fresh, and ensure that all paperwork is in order.
B) Assume that all necessary tasks have been completed.
C) Call the new resident to convey excitement about the move and ask the resident if there are any questions prior to move-in.
D) Address any issues that may exist on move-in day.</t>
  </si>
  <si>
    <t>A) Call them by their name.
B) Call them by their apartment number.
C) Address them by their occupation.
D) Address them based on the type of car they drive.</t>
  </si>
  <si>
    <t>A) Community brochure​
B) Features benefit selling
C) Customized follow-up 
D) Emotional appeal​</t>
  </si>
  <si>
    <t>A) Enroll them in the property's vacation services program.
B) Give their service requests first priority while they are away.
C) Ask the neighbors to watch out for any unusual activity.
D) Waive their rent and hold their packages while they are away.</t>
  </si>
  <si>
    <t>A) Respond to all negative reviews with a formal letter of apology.​
B) Offer incentive programs to residents who post positive reviews.
C) Look for recurring issues in the reviews and correct any areas of deficiency.​
D) Email the ratings sites and request that all anonymous reviews are deleted.</t>
  </si>
  <si>
    <t>A) Pre-leasing apartments that are on notice to vacate
B) Inspecting apartments prior to the move-in date
C) Reporting service requests in a timely manner
D) Inspecting the tour route and "show" apartments daily</t>
  </si>
  <si>
    <t>A) Doubling the resident referral bonus​
B) Offering one month of free rent to new residents 
C) Conducting targeted outreach activities in the immediate area
D) Contacting residents with upcoming lease expirations to discuss their lease renewals​</t>
  </si>
  <si>
    <t>A) The team is educated and experienced.
B) The apartments open in three months.
C) The online reviews are very positive.
D) Mortgage rates are increasing in the area.</t>
  </si>
  <si>
    <t>A) Mailing postcards to residents of the comparable communities​
B) Posting advertising information on competitors' review sites
C) Maximizing curb appeal during the construction phase​
D) Posting a social media video summarizing research</t>
  </si>
  <si>
    <t>A) Strength
B) Weakness
C) Opportunity
D) Threat</t>
  </si>
  <si>
    <t>A) Experienced management team
B) Proximity to retail and commercial space
C) Competitors' poor curb appeal
D) Neighborhood's occupancy rate</t>
  </si>
  <si>
    <t>A) Apartments are not inspected on schedule.​
B) Amenities are not maintained properly.
C) Parking spaces are not readily available.
D) Issues are not addressed promptly.​</t>
  </si>
  <si>
    <t>A) "Are you easy to do business with?"
B) "Are you meeting your deadlines?"
C) "Have you increased revenue?"
D) "Have you decreased expenses?"</t>
  </si>
  <si>
    <t>A) Price, product, promotion, and place
B) Paid advertisements, online reputation, and word of mouth
C) Strengths, weaknesses, opportunities, and threats
D) Management, administration, and publicity</t>
  </si>
  <si>
    <t>A) "How likely are you to recommend this apartment community to a friend?"
B) "How likely are you to renew your lease at this apartment community?"
C) "How many apartment communities did you visit before leasing with us?"
D) "How satisfied are you with the customer service you have received?"</t>
  </si>
  <si>
    <t>A) Communicating goals to every level of the team and making sure all team members understand their role in achieving the goals
B) Inviting each team member to participate in generating monthly financial goals and objectives for the community
C) Reviewing performance-to-budget and completing variance reports each month with the team
D) Sharing all communications regarding corporate policies and initiatives with every level of the team</t>
  </si>
  <si>
    <t>A) Leasing and maintenance teams working together to increase occupancy
B) The leasing team asking residents to contribute to a charitable campaign
C) Maintenance professionals competing to see who can turn a vacant apartment the fastest
D) The apartment community sponsoring an event at the local school</t>
  </si>
  <si>
    <t>A) The promise to customers, including what they can expect from the products and services
B) The logo and slogan of an apartment community
C) The demands from customers, including improvements they expect in products and services
D) The blend of the elements of the marketing mix</t>
  </si>
  <si>
    <t xml:space="preserve">A) Customers are well-informed, and leasing professionals must be equally well-informed in order to build value.
B) Price is the predominant factor in decision making. If the price cannot be met, the lease has been lost.
C) The more that leasing professionals know, the higher their closing ratios will be.
D) The role of leasing professionals is to provide customers with current and accurate information.
</t>
  </si>
  <si>
    <t xml:space="preserve">A) To understand how the leasing professional meets the unique needs of the customer​
B) To learn about new marketing promotion​s
C) To see how amenities in different communities stack up against each other
D) To learn the "real" rents that competitors are offering​
</t>
  </si>
  <si>
    <t>A) How the associate thinks in the moment when responding to random questions
B) How the associate overcomes price objections
C) How the associate builds value from the customer's stated wants and needs​​
D) How the associate demonstrates the physical appeal of the community​</t>
  </si>
  <si>
    <t xml:space="preserve">A) Focus on what is most important to the customer, and then explore the importance of price, product, and value​.
B) Question the customer as to the circumstances of the special and try to get as many details as possible​.
C) Dismiss the competitor's deal as unreliable and point out deficiencies in the competitor's product​.
D) Express surprise and inform the customer that the two communities regularly exchange market survey information​.
</t>
  </si>
  <si>
    <t>A) Slow, direct speech​
B) Recorded phone calls
C) Note taking
D) Active listening​</t>
  </si>
  <si>
    <t xml:space="preserve">A) Expressing sincere empathy
B) Using teamwork
C) Executing the "double close" method
D) Engaging in active listening
</t>
  </si>
  <si>
    <t xml:space="preserve">A) Whether potential residents tour the community in addition to the leasing professional's community​
B) The distance of the community from the leasing professional's community
C) The age of the community compared to the age of the leasing professional's community
D) Whether the unit mix at the community is similar to the unit mix at the leasing professional's community
</t>
  </si>
  <si>
    <t>A) Responding to all resident survey comments​
B) Calling all new residents after move-in​
C) Returning all calls from prospects and residents
D) Responding to all online reviews</t>
  </si>
  <si>
    <t>A) Arranging a pizza discount for residents in exchange for the right to place fliers on the pizza boxes
B) Changing a resident's renewal decision based on a personally tailored sales approach
C) Using a prospective resident's name often in conversation and taking good notes about the person's preferences
D) Tying a prospective resident's stated needs and wants to features and benefits of the apartment community</t>
  </si>
  <si>
    <t>A) Following up on completed work orders
B) Following up on outstanding lease renewal notifications
C) Following up on submitted notices to vacate
D) Following up on outstanding rent payments</t>
  </si>
  <si>
    <t>A) A written program outlining all plans for promoting a community to the public
B) A written program outlining all plans for promoting services to current residents
C) A multifaceted approach to increasing resident retention
D) A multifaceted approach to reduce advertising costs</t>
  </si>
  <si>
    <t>A) Offer, acceptance, consideration, and capacity​
B) Term, rate, parties, and conditions​
C) Residents, occupants, rental amount, and utility obligations​
D) Body, addenda, rules, and signatory​</t>
  </si>
  <si>
    <t>A) Breed restrictions​
B) Health codes​
C) Renters insurance
D) Amenity rules</t>
  </si>
  <si>
    <t>A) Damage to the premises caused by the resident, a household member, guest, or invitee​
B) Damage to the personal property in the resident’s home from a pipe break​
C) Injury to a resident or guest from a slip and fall​
D) Spoiled food when the refrigerator malfunctions​</t>
  </si>
  <si>
    <t>A) Wait for a few days to determine whether the issue is an ongoing problem.​
B) Remind both parties that they could be evicted if they do not stop their dispute​.
C) Meet separately with the residents and act as an intermediary.​
D) Call a landlord-tenant attorney to write a cease and desist letter to both parties​.</t>
  </si>
  <si>
    <t>A) Positive attributes that are internal to the organization and are within one's control
B) External attractive factors that represent reasons why one's business is likely to prosper
C) Positive attributes that are internal to the organization and are outside of one's control
D) External attractive factors that represent opportunities for new revenue growth</t>
  </si>
  <si>
    <t>A) Give customers the key to a model unit and let them tour the property on their own.
B) Give the same tour to each customer to ensure that everyone receives the same experience.​
C) Show customers only the things that they have indicated an interest in seeing.
D) Give customers an overview of what the community offers, and then conduct the tour based on the customers' preferences.​</t>
  </si>
  <si>
    <t>A) Use customers' names and answer all questions early when responding.
B) Use a standard, generic template to answer all email inquiries.
C) Wait for the customer to tour the community, and then ask questions.
D) Search the Internet for ideas on how to respond effectively to customer inquiries.</t>
  </si>
  <si>
    <t>A) Make sure that all service requests are at a "closed" status in the community's property management software program/work order system.​
B) Thank customers by name for submitting requests, ask if everything has been addressed to their satisfaction, and ask if there are any additional needs.​
C) Give service requests to the service manager so that follow-up communications can be completed.
D) Respond to customer inquiries for updates on the status of service requests.</t>
  </si>
  <si>
    <t>A) Allow the service team to address any issues that arise so that the new residents can see the service team's effectiveness for themselves.​
B) Inform new residents about the service team's responsibilities and duties.
C) Introduce new residents to the service team and assure the residents that they will be well cared for.​
D) Tell the new residents to call the after-hours service number when they have a service need.</t>
  </si>
  <si>
    <t>A) Personally introduce residents to any team members encountered while with them, and explain their roles.
B) Introduce residents to the team at the next upcoming resident social event.
C) Write an email giving the residents the names and positions of all members of the team.
D) Instruct members of the team to stop by the residents' apartments and introduce themselves.</t>
  </si>
  <si>
    <t>A) Ensure that they have all necessary information, thank them for their visit, shake hands, and walk them to the door.
B) Obtain their contact information and convey to them that follow-up contact will occur in the future.
C) Tell them that they can lease online if they decide they would like to move forward with their application.
D) Give them a business card and a brochure.</t>
  </si>
  <si>
    <t>A) Following up on service requests, acknowledging birthdays and other special occasions, and making every opportunity to interact with the customer worthwhile
B) Leaving move-in gifts in the apartment that include paper towels, dish soap, and other items that customers might need so that their move-in experience is above and beyond expectation
C) Sending handwritten thank-you notes after customers decide to sign a lease
D) Calling customers two weeks before their renewal offer is delivered to see how they feel about the community, the service they have received, and their chances of renewal</t>
  </si>
  <si>
    <t>A) Help customers as if they were their own.
B) Tell customers to return when the assigned leasing professional is working next.
C) Take a message and tell the customers that the assigned leasing professional will contact them.
D) Ask customers to wait until their assigned leasing professional is available.</t>
  </si>
  <si>
    <t>A) The entire community team
B) The property manager
C) The leasing professional
D) The maintenance team</t>
  </si>
  <si>
    <t>A) Fair Credit Reporting Act
B) Financial Credit Reporting Act
C) Financial Consumer Registration Act
D) Fair Consumer Reporting Act</t>
  </si>
  <si>
    <t>A) Improper identification​
B) Recent criminal conviction
C) Exceedance of occupancy limits
D) Problems with the credit report​</t>
  </si>
  <si>
    <t>A) Leasing professional
B) Applicant
C) Assistant manager
D) Manager</t>
  </si>
  <si>
    <t>A) Refraining from apologizing, as it establishes fault​
B) Responding calmly and professionally​
C) Reminding reviewers of the applicable policies in the lease
D) Requesting additional details in a follow-up post</t>
  </si>
  <si>
    <t>A) A tool for prospective residents to use to compare communities​
B) A positive, memorable brand​
C) A negative impression about competitors
D) A need for a second visit to the community</t>
  </si>
  <si>
    <t>A) Offer, acceptance, consideration, and capacity
B) Offer, application, rate quote, and capacity
C) Application, acceptance, consideration, and capacity
D) Application, rate quote, deposit, and acceptance</t>
  </si>
  <si>
    <t>A) The applicant is able to fulfill the lease term.​
B) The number of occupants does not exceed the standard.
C) The applicant is legally competent to sign a lease.​
D) The applicant is capable to pay the rent as agreed.</t>
  </si>
  <si>
    <t>A) The lease does not contain a guarantor clause.​
B) The lease is not signed by the manager and leasing professional.
C) The lease is signed electronically and not in person.
D) The lease contains a clause that does not comply with state laws.​</t>
  </si>
  <si>
    <t>A) Resident processing checklist
B) Move-in letter
C) Conversation log
D) Lease agreement</t>
  </si>
  <si>
    <t>A) Creation date of welcome packet, demographics, and child names​
B) Deposit information, date of lease generation, and move-in appointment date​
C) Date the lease was signed, pet names, and age
D) Application screening results, a copy of the resident's driver's license, and income verification</t>
  </si>
  <si>
    <t>A) 1 out of 16
B) 7 out of 10
C) 1 out of 25
D) 3 out of 7</t>
  </si>
  <si>
    <t>A) The leasing toolkit
B) The community website
C) The lease
D) Coworkers</t>
  </si>
  <si>
    <t>A) Multitasking
B) Paper applications
C) Owner reports
D) Market surveys</t>
  </si>
  <si>
    <t>A) Schedule regular meetings with vendors.​
B) Proactively track and manage apartment inspections.
C) Proactively track and manage feedback.​
D) Redesign the apartment community's logo.</t>
  </si>
  <si>
    <t>A) 96%
B) 86%
C) 76%
D) 66%</t>
  </si>
  <si>
    <t>A) Review Internet listing advertisements.​
B) Review resident survey comments.
C) Mystery shop the competition.​
D) Create leasing toolkits.</t>
  </si>
  <si>
    <t>A) A customer who rarely experiences problems​
B) A customer​ who has not experienced a problem
C) A customer​ who had a problem and resolved it on his/her own
D) A customer who had a problem that was resolved by management​</t>
  </si>
  <si>
    <t>A) Relationship-building shopping
B) Undercover shopping
C) Mystery shopping
D) Internet shopping</t>
  </si>
  <si>
    <t>A) Competitor specials and new Internet listings​
B) Recent home sales, listings, and market listing prices
C) Community improvements, upgrades, and renovation schedules
D) Neighborhood transportation access, retail establishments, and jobs​</t>
  </si>
  <si>
    <t>A) Resident retention
B) Event planning
C) Community renovations
D) Online advertising</t>
  </si>
  <si>
    <t>A) Relationship selling
B) Direct selling
C) "Double close" selling
D) The if/then closing technique</t>
  </si>
  <si>
    <t>A) 1 minute
B) 30 minutes
C) 1 hour
D) 8 hours</t>
  </si>
  <si>
    <t>A) Marketing through a relationship with your competitors​
B) Marketing to friends and family of employees
C) Marketing to nearby businesses and services​
D) Marketing through the use of resident referral programs</t>
  </si>
  <si>
    <t>A) Whether the model apartment is professionally staged​
B) The location of the model apartment relative to the office
C) Whether pets live in the building where the model apartment is located
D) Whether the apartment is clean, fresh, and in good working order​</t>
  </si>
  <si>
    <t>A) Outreach marketing and inbound marketing
B) Outreach marketing and resident referral marketing
C) Online marketing and preferred employer marketing
D) Online marketing and print marketing</t>
  </si>
  <si>
    <t>A) Resident portal​
B) Lead tracking services​
C) Rating and review sites
D) Online application program</t>
  </si>
  <si>
    <t>A) Manage social media and review sites and proactively ask for comments and reviews​.
B) Provide a structured incentive program to stimulate resident communication​.
C) Offer a variety of facilities, amenities, and social events​.
D) Monitor social media and review sites to find out what people are saying about the property​.</t>
  </si>
  <si>
    <t xml:space="preserve">A) To reflect thoughtful preparation for a smooth move-in experience​
B) To offer discounts and coupons from retailers in the neighborhood​
C) To give new residents information about where to locate area services​
D) To welcome new residents in a standardized and fair manner​
</t>
  </si>
  <si>
    <t>A) Ensure residents have the move-in inventory form, mailbox key, and a community map.
B) Personally show new residents to their home and review the community's policies.
C) Include a welcome gift in the apartment's final make-ready inspection​.
D) Introduce new residents to the manager and maintenance team.</t>
  </si>
  <si>
    <t xml:space="preserve">A) Customize programs and services to the resident profile​.
B) Offer multiple types of events and incentives to live at the property​.
C) Offer a variety of ways to communicate with staff at the property​.
D) Respond quickly to all apartment reviews and ratings​.
</t>
  </si>
  <si>
    <t xml:space="preserve">A) The surveys are reviewed and acted on in response​.
B) The surveys are easy to complete and submit​.
C) The surveys are offered in a variety of formats​.
D) The surveys are frequent and focus on every detail​.
</t>
  </si>
  <si>
    <t xml:space="preserve">A) Respond quickly and take detailed notes​.
B) Offer the resident an inconvenience incentive​.
C) Check the resident's file for previous issues​.
D) Ensure that the resident meets with the manager​.
</t>
  </si>
  <si>
    <t xml:space="preserve">A) Asking careful questions to identify the prospect's source​
B) Contracting with multiple types of outreach providers​
C) Posting daily to the property social media sites​
D) Establishing relationships with area businesses​
</t>
  </si>
  <si>
    <t xml:space="preserve">A) The lease is subject to the law of contracts​.
B) The lease is subject to property approval​.
C) The lease identifies the amount of the rent​.
D) The lease identifies who will occupy the unit​.
</t>
  </si>
  <si>
    <t xml:space="preserve">A) Company screening thresholds must be known and consistently followed​.
B) Credit history must come directly from one of the three credit bureaus​.
C) Identity documents must include a social security number​.
D) Screening and approvals must be complete within a 72-hour period​.
</t>
  </si>
  <si>
    <t>A) Community goals over personal goals
B) Personal goals over corporate goals
C) Resident goals over community goals
D) Corporate goals over resident goals</t>
  </si>
  <si>
    <t>A) Asking the maintenance supervisor to empty the office trash can​
B) Helping another leasing professional close a lease​
C) Inviting another leasing professional to socialize after work
D) Helping a resident carry groceries into an apartment</t>
  </si>
  <si>
    <t>A) The community manager​
B) The corporate team
C) The community team​
D) The leasing professionals</t>
  </si>
  <si>
    <t>A) Accepting responsibility for one's activities
B) Accepting responsibility for one's finances
C) Reconciling resident accounts
D) Reconciling vendor invoices</t>
  </si>
  <si>
    <t xml:space="preserve">A) To build a relationship​ with the competitor
B) To uncover information not shared on the market survey​
C) To assess how busy the office is​
D) To learn about the competitor's marketing efforts​
</t>
  </si>
  <si>
    <t xml:space="preserve">A) To inform residents of their legal obligations
B) To establish the community's authority early in order to avoid issues during residency​
C) To avoid having to review the process again at the time of move-out
D) To receive a bonus for signing the new resident
</t>
  </si>
  <si>
    <t xml:space="preserve">A) The NAA lease, state association leases, and individual company-approved leases are all valid and enforceable​.
B) Only the NAA lease is valid and enforceable​.
C) The NAA lease is a guideline, and every state has a specific document​.
D) Company-specific leases are likely to be considered invalid if challenged in court​.
</t>
  </si>
  <si>
    <t>A) Not communicating with each other about make-readies
B) Collaborating to create unified goals
C) Not staggering lunch break times
D) Competing in a renewal incentive pool</t>
  </si>
  <si>
    <t>A) Service callbacks increasing by 10%​
B) Lease renewals declining by 5%
C) A new competitor entering the market​
D) A new community manager being hired</t>
  </si>
  <si>
    <t>A) To better assist prospective residents who are looking at multiple communities
B) To complete the monthly required task assigned by a supervisor
C) To gain information that can be used against competing communities 
D) To network and share information with others in a competitive market</t>
  </si>
  <si>
    <t>A) Community manager​
B) Maintenance technician
C) Assistant manager
D) Leasing professional​</t>
  </si>
  <si>
    <t>A) People, price, property, and promotion​
B) People, price, product, and promotion​
C) People, place, product, and promotion
D) People, place, property, and promotion</t>
  </si>
  <si>
    <t>A) Search engine optimization (SEO) reports​
B) Resident portal program
C) Internet listing service (ILS) reports
D) Lead tracking program​</t>
  </si>
  <si>
    <t>A) Mystery shopping
B) Relationship-building shopping
C) Market survey analysis
D) Lead tracking analysis</t>
  </si>
  <si>
    <t xml:space="preserve">A) Acknowledging another person's emotional hardships​
B) Providing comfort and assurance
C) Understanding another person's perspective​
D) Caring about a person's situation </t>
  </si>
  <si>
    <t>A) To improve the market position of the leasing professional's community
B) To discuss information about the submarket
C) To persuade residents to visit the leasing professional's community
D) To investigate amenities and prices at the competing communities</t>
  </si>
  <si>
    <t>A) Advertising​
B) Marketing​
C) Promotion
D) Public relations</t>
  </si>
  <si>
    <t>A) 3 months
B) 12 months
C) 18 months
D) 24 months</t>
  </si>
  <si>
    <t>A) Knowledge of how the current customers were gained
B) Knowledge of the competition's features and benefits
C) A strong, well-defined marketing plan
D) A strong, well-defined advertising campaign</t>
  </si>
  <si>
    <t>A) A current resident's household size has changed.
B) The leasing professional cannot deliver a home as promised.
C) The leasing professional is searching for a new employment opportunity.
D) The leasing professional's community is holding a resident event and needs a larger venue.</t>
  </si>
  <si>
    <t>A) The performance of a colleague
B) The possibility that the property is for sale​
C) The possibility of property upgrades​
D) Current residents' personal information</t>
  </si>
  <si>
    <t>A) Calculate the cost per lead.
B) Know which Internet listing services are used.​
C) Accurately record all traffic sources.
D) Calculate the cost per lease.​</t>
  </si>
  <si>
    <t>A) To maximize available concessions
B) To secure a renewal lease
C) To take a customer on a tour by using a predetermined route
D) To teach, tailor the message, and take control of the presentation</t>
  </si>
  <si>
    <t>A) During the initial phone conversation with the resident about the air conditioner
B) After the leasing professional submits the service request to the maintenance team
C) While the maintenance team is in the apartment completing the service request
D) After the air conditioner is repaired and the resident's satisfaction has been confirmed</t>
  </si>
  <si>
    <t>A) A referral to an off-site business center
B) A gift card to a local restaurant that has Internet connectivity
C) A fan and a recommendation to open a window in the apartment
D) A space to work in the community leasing office or business center</t>
  </si>
  <si>
    <t>A) Apologize to the resident and notify maintenance immediately.
B) Apologize to the resident and offer a concession for the inconvenience.
C) Troubleshoot by asking the resident if the thermostat has been turned on.
D) Tell the resident that maintenance will address the issue after lunch.</t>
  </si>
  <si>
    <t>A) The leasing professional must document the reasons for denial and keep it in a permanent file.
B) The prospect must sign a liability waiver that is kept in a permanent file with the rejected application.
C) A telephone response is required by law.
D) The prospective resident must correct inaccurate information and resubmit for verification.</t>
  </si>
  <si>
    <t>A) Showing apartments.
B) Inspecting vacant apartments.
C) Supervising other leasing professionals.
D) Handling lease renewals.</t>
  </si>
  <si>
    <t>A) Internal company memos.
B) Collateral materials provided to prospective residents.
C) Company advertisements.
D) A marketing poster.</t>
  </si>
  <si>
    <t>A) Handled by an outside firm.
B) Handled by the corporate office.
C) Done at the leasing professional's discretion.
D) Done at any time during the term of the lease.</t>
  </si>
  <si>
    <t>A) The Leasing Notebook.
B) The Competition’s Notebook.
C) Residential profile.
D) Product knowledge.</t>
  </si>
  <si>
    <t>A) Allowing the installation of grab bars in the bathroom.
B) Meeting the resident at curbside to collect the rent check.
C) Permitting a service animal at a no pet community.
D) Providing a parking spot close to an entrance.</t>
  </si>
  <si>
    <t>A) Marketing, lead tracking, and communication
B) Competition review, community ratings, and resident profile
C) Prospective resident contacts, reputation management, and service requests
D) Lead tracking, prospective resident contacts, and social media</t>
  </si>
  <si>
    <t>A) Research comparable fees in the area
B) Conduct a focus group with the residents
C) Implement the fee as suggested
D) Review facility usage reports</t>
  </si>
  <si>
    <t>A) Specialized knowledge
B) Industry knowledge
C) The marketing plan
D) The market survey</t>
  </si>
  <si>
    <t>A) Market, product, resident profile
B) People, product, pricing
C) Demographics, crime rates, resident profile
D) Schools, applicable laws, product</t>
  </si>
  <si>
    <t>A) Not enough parking spaces
B) Not close to public transportation
C) Distance from work
D) Only one tennis court</t>
  </si>
  <si>
    <t>A) People, product, pricing
B) People, product, promotion
C) Product, promotion, professionalism
D) Product, performance, pricing</t>
  </si>
  <si>
    <t>A) It is considered by your prospective residents
B) Similar number of stories in the building
C) Similar geographical location
D) Similar amenities and concessions</t>
  </si>
  <si>
    <t>A) Mystery shop the community
B) Read online reviews
C) Review the property's website
D) Drive by the property to analyze curb appeal</t>
  </si>
  <si>
    <t>A) Quantity of positive online reviews will increase
B) Resident marketing expenses will decrease
C) Market rents and occupancy will increase
D) Resident turnover will decrease</t>
  </si>
  <si>
    <t>A) "We're sorry this has been your experience ..."
B) "We'd be happy to move you to another apartment ..."
C) "We're addressing the noise issues with your neighbors ..."
D) "Come by the office next week to discuss ..."</t>
  </si>
  <si>
    <t>A) Respond to online comments
B) Email the resident promptly
C) Make personal contact with the poster
D) Disregard negative posts</t>
  </si>
  <si>
    <t>A) Lower morale among staff
B) Poor communication with residents
C) Resident dislike of the staff
D) Workload will build up</t>
  </si>
  <si>
    <t>A) Positive work environment
B) Quicker turnaround for service requests
C) Enhanced curb appeal
D) Improved online ratings</t>
  </si>
  <si>
    <t>A) Understand your role and team goals
B) Understand your job description and personal goals
C) Understand team goals and resident needs
D) Understand your role and the leasing process</t>
  </si>
  <si>
    <t>A) Believing in your community
B) Being professional and flexible
C) Adhering to company dress code standards
D) Pursuing a career promotion</t>
  </si>
  <si>
    <t>A) Being a goal-setter
B) Believing that your company is a trend setter
C) Being mindful of multiple closing strategies
D) Believing in your career trajectory</t>
  </si>
  <si>
    <t>A) Follow-up with prospective and current residents
B) Prioritize open work orders for completion
C) Respond to complaints on social media
D) Review current lease terms</t>
  </si>
  <si>
    <t>A) Groups that are reluctant to share information
B) Groups that work together towards a common goal
C) Groups that are split into teams to complete a project
D) The supervisor assigns different tasks to each employee</t>
  </si>
  <si>
    <t>A) Ratings and reviews from previous residents
B) The value of residents' monthly rent
C) Use of search engine optimization
D) Updating the community's monument sign</t>
  </si>
  <si>
    <t>A) Accuracy of pricing and terms
B) Calendar of community events
C) Attractive landscaping
D) Positive employee reviews</t>
  </si>
  <si>
    <t>A) One minute
B) 20 minutes
C) One hour
D) 24 hours</t>
  </si>
  <si>
    <t>A) Increase occupancy from 92% to 94% by the end of the month
B) Decrease move-outs and increase renewals through teamwork
C) Lease three vacant units as soon as possible
D) Minimize delinquencies and collection loss</t>
  </si>
  <si>
    <t>A) Visiting local businesses to leave property marketing materials
B) Offering gym discounts to your residents
C) Responding to prospective resident emails within 20 minutes
D) Employing a sign spinner to attract drive-by traffic</t>
  </si>
  <si>
    <t>A) Identify resources
B) Identify barriers
C) Set your goals
D) Revise as necessary</t>
  </si>
  <si>
    <t>A) To attract and retain residents
B) To create a community among millennials
C) To attract residents with various profiles
D) To provide an outlet for residents' opinions</t>
  </si>
  <si>
    <t>A) Emotional connection
B) Social media presence
C) Sales exposure
D) Brand recognition</t>
  </si>
  <si>
    <t>A) Maintain a history of interactions with prospective residents
B) Thank the source for referring the prospective resident
C) Meet monthly traffic goals
D) Track leasing commissions</t>
  </si>
  <si>
    <t>A) Traffic increase
B) Attendance at social events
C) Better reviews online
D) Reduced turnover</t>
  </si>
  <si>
    <t>A) There is a lack of care for the apartment community or for the residents who live there
B) The community is short-staffed and needs additional help to keep it clean.
C) Affordability of the apartment is more important than curb appeal
D) The apartment interiors are more important than the tour route to the show apartment</t>
  </si>
  <si>
    <t>A) Planting flowers around the monument sign at the entrance of the community
B) Renovating the unit kitchens with solid-surface countertops
C) Resurface the pool deck and buy new pool furniture
D) Repainting the interior hallways of the apartment buildings</t>
  </si>
  <si>
    <t>A) Resident Processing Checklist
B) Make-Ready Checklist
C) File Standardization Checklist
D) Unit Readiness Checklist</t>
  </si>
  <si>
    <t>A) Handwritten and checked for spelling
B) Properly addressed and fitting the template
C) Put on notecard stock and include the rental rate
D) Checked for spelling and include the move-in logistics</t>
  </si>
  <si>
    <t>A) Lease paperwork, area map, transportation options to downtown, elementary school information, information on local dog parks, information on outdoor activities and local marathons
B) Lease paperwork, area map, public transportation schedule, places of worship in the area, information on local parks, coupons for area restaurants
C) Lease paperwork, area map, local info on bars and clubs, local information on hotels, coupons for area restaurants, information on outdoor activities
D) Lease paperwork, area map, transportation options to downtown, list of available babysitters in the community, information on management's pet policy and a list of emergency phone numbers</t>
  </si>
  <si>
    <t>A) The application process, the lease process, and the move-in process
B) The written commitment, the inspection process, and the move-in process
C) The application process, the move-in process, and renewal process
D) The leasing process, the deposit process, and the move-in process</t>
  </si>
  <si>
    <t>A) Resident processing checklist
B) Resident file
C) Community newsletter
D) Rent invoice for the following month</t>
  </si>
  <si>
    <t>A) Guidelines for proper operations of appliances
B) Late rent policies and procedures
C) Vaccination requirements for local schools
D) Information about the company's background</t>
  </si>
  <si>
    <t>A) Build specific objectives and timelines
B) Track your success by measuring your performance against the goals
C) Share the information with your prospective residents to get them to lease
D) Share the goals and plan with the service team</t>
  </si>
  <si>
    <t>A) Yourself
B) Brand
C) Value
D) Service</t>
  </si>
  <si>
    <t>A) Project a positive attitude
B) Be a team player
C) Be on time for work
D) Ensure the grounds are tidy</t>
  </si>
  <si>
    <t>A) Conduct an honest personal assessment on key criteria
B) Ask another staff member to listen and observe your greetings
C) Conduct a customer satisfaction survey
D) Review a recent shopping evaluation</t>
  </si>
  <si>
    <t>A) Allow a service dog in a no-pet community
B) Install a ramp to the pool for a seeing eye dog
C) Build a separate enclosure for an Emotional Support Animals
D) Waive required pet waste disposal rules</t>
  </si>
  <si>
    <t>A) "We lease to everyone who qualifies based on our established rental criteria."
B) "We do not discriminate against anyone."
C) "We provide security and demographic information to qualified agencies upon request."
D) "We are a very friendly community, and I'm sure you'll love living here. When can you visit?"</t>
  </si>
  <si>
    <t>A) Avoid stereotyping
B) Refer to their protective class when necessary
C) You must adapt to their culture
D) Speak loudly so that you make your point</t>
  </si>
  <si>
    <t>A) A cosmetic disfigurement
B) A major life-disrupting event
C) A voluntary body modification
D) A broken limb</t>
  </si>
  <si>
    <t>A) Age
B) Race
C) Familial Status
D) Religion</t>
  </si>
  <si>
    <t>A) A reasonable accommodation
B) A reasonable modification
C) Disparate treatment
D) Disparate impact</t>
  </si>
  <si>
    <t>A) Steering
B) Blockbusting
C) Grouping
D) Profiling</t>
  </si>
  <si>
    <t>A) Americans with Disabilities Act
B) Fair Housing Act
C) Landlord and Tenant Act
D) Section 504 of the Rehabilitation Act</t>
  </si>
  <si>
    <t>A) Compliance with Fair Housing laws
B) Qualifying prospective residents in accordance with rental policy
C) Obtaining all the information needed for a follow up
D) Notation of marketing sources</t>
  </si>
  <si>
    <t>A) To avoid illegal discrimination
B) To remain in compliance with company policy
C) To qualify prospective residents
D) To increase closing ratios</t>
  </si>
  <si>
    <t>A) Reasonable
B) Preferred
C) Company-Mandated
D) Recommended</t>
  </si>
  <si>
    <t>A) Adding a grab bar in a bathroom
B) Waiving the pet fee for an assistance animal
C) Installing an elevator in a two-story, garden-style building
D) Renting to an applicant who does not meet all rental criteria</t>
  </si>
  <si>
    <t>A) Leasing Office
B) Pool
C) Fitness Facility
D) Business Center</t>
  </si>
  <si>
    <t>A) Leasing Professional
B) Leasing Manager
C) Property Manager
D) Regional Manager</t>
  </si>
  <si>
    <t>A) Consumer Reporting Agency
B) Credit Reporting Agency
C) Credit Reporting Act
D) Consumer Reporting Act</t>
  </si>
  <si>
    <t>A) Mail the Adverse Action Notice
B) Mail a copy of their credit report
C) Return their deposit and application fee
D) Call or email the prospective resident</t>
  </si>
  <si>
    <t>A) When an applicant fails to meet the required criteria of the property
B) When an applicant meets the required criteria but refuses to sign the lease
C) When the application fee payment is returned unpaid
D) When the applicant can't prove legal status</t>
  </si>
  <si>
    <t>A) FACTA
B) FICO
C) FCRA
D) CRA</t>
  </si>
  <si>
    <t>A) Problem with credit score or report
B) Inability to verify citizenship
C) Too many vehicles in the household
D) Inability to verify rental history</t>
  </si>
  <si>
    <t>A) Verify accuracy of all the information on the application
B) Obtain paycheck stubs from the prospective resident
C) Collect bank statements from the prospective resident
D) Record information in your property management's software</t>
  </si>
  <si>
    <t>A) Credit History and Rental History
B) Credit History and Arrest History
C) Rental History and Citizenship
D) Student status and number of children</t>
  </si>
  <si>
    <t>A) Lease Agreement
B) Rental Application
C) Fair Housing Law
D) Landlord-tenant Law</t>
  </si>
  <si>
    <t>A) Consideration
B) Capacity
C) Offer
D) Acceptance</t>
  </si>
  <si>
    <t>A) Offer, acceptance, consideration, capacity
B) Offer, negotiation, acceptance, consideration
C) Negotiation, offer, acceptance, capacity
D) Negotiation, consideration, acceptance, capacity</t>
  </si>
  <si>
    <t>A) The day after the expiration date of current lease
B) The day the resident signs the renewal
C) The day the signed lease is delivered to the resident
D) The day the resident missed the NTV deadline</t>
  </si>
  <si>
    <t>A) Frequency with which rent must be paid
B) Clubhouse/amenity rules
C) Co-signer's information
D) Move-out process</t>
  </si>
  <si>
    <t>A) Shred the information
B) Stroe the information
C) File the information
D) Trash the information</t>
  </si>
  <si>
    <t>A) Offer to assist the resident in submitting the order
B) Explain clearly why the system exists
C) Explain you will take this order verbally for one last time
D) Remind the resident that the maintenance team is here for them</t>
  </si>
  <si>
    <t>A) Personally contact all non-renewing residents
B) Speak with the maintenance team on outstanding service requests
C) Review of the changes in local demographics
D) Review residents' communication log</t>
  </si>
  <si>
    <t>A) Empathize with the resident and ask questions without judgment
B) Empathize with the resident and wait for an opportunity to share your perspective
C) Ask additional questions to let the resident voice their concerns
D) Ask additional questions and assure the resident you will look into the problem</t>
  </si>
  <si>
    <t>A) Block out distractions
B) Maintain eye contact
C) Emulate the speaker
D) Don't judge</t>
  </si>
  <si>
    <t>A) Talk honestly, be accountable, improve related processes/get better
B) Be fair, ask the prospective resident to be patient, call appropriate resources
C) Identify the issue, follow procedure, determine if renter's insurance can be utilized
D) Calmly state the company policy, be straightforward, call for help</t>
  </si>
  <si>
    <t>A) Ask clarifying questions regarding the issue
B) Enter the service request into the property management software
C) Contact your maintenance team
D) Assure the resident it will be resolved</t>
  </si>
  <si>
    <t>A) Low participation in community events
B) After installation of a new amenity
C) High rates of staff turnover
D) Budgeting expenses for next year are too high</t>
  </si>
  <si>
    <t>A) Net promoter score
B) Resident satisfaction survey
C) Renewal ratios
D) Resident referrals</t>
  </si>
  <si>
    <t>A) 7
B) 8
C) 6
D) 10</t>
  </si>
  <si>
    <t>A) Your promise to your prospective resident
B) Using your community's logo and message
C) Matching flags, mats, and signage
D) Maintaining a good social media presence</t>
  </si>
  <si>
    <t>A) Its brand and reputation
B) Higher or lower occupancy
C) Resident referrals and retention
D) Mutual understanding and respect</t>
  </si>
  <si>
    <t>A) Resident surveys
B) Focus groups
C) Market Surveys
D) Community Analysis</t>
  </si>
  <si>
    <t>A) The environmentally friendly approach to property management
B) The careful use of community facilities and structures
C) Continuous upkeep of the grassy areas
D) The percentage of maintenance repairs vs. replacements</t>
  </si>
  <si>
    <t>A) Use diversity to your advantage
B) Set up a volunteer service project
C) Create outreach marketing plan
D) Set up a preventative maintenance program</t>
  </si>
  <si>
    <t>A) Host a resident appreciation barbecue, potluck, and cooking contest
B) Send out thank-you drink vouchers to all residents for a local coffee shop
C) Perform a maintenance warm call one week after move-in
D) Deliver welcome baskets to new residents a week after move-in</t>
  </si>
  <si>
    <t>A) The resident has an unresolved maintenance issue
B) The resident does not use the amenities
C) The resident has received a rent increase
D) The resident is treated poorly by staff</t>
  </si>
  <si>
    <t>A) Maintain communication with residents throughout the year
B) Reduce rental rates and/or offer concessions
C) Offer free unit upgrades
D) Increase resident events and functions</t>
  </si>
  <si>
    <t>A) Get them to retract their notice and sign a renewal lease
B) Get their forwarding address for the deposit refund
C) Set an appointment to walk the apartment to access damages
D) Enter the Notice to Vacate into the property management software</t>
  </si>
  <si>
    <t>A) Daily
B) Weekly
C) Twice weekly
D) Twice daily</t>
  </si>
  <si>
    <t>A) Every time they walk into the office
B) Each morning before the office opens
C) Upon arrival and after lunch
D) At close of business each day</t>
  </si>
  <si>
    <t>A) What the public sees when driving or walking by
B) Clean and neat breezeways
C) Professional appearance of staff
D) Brochures ready to hand out to prospective residents</t>
  </si>
  <si>
    <t>A) Inspect tour routes, vacant and leased homes and common areas
B) Review resident files, check move-ins and move-outs, inspect tour routes
C) Review social media listings, check voicemails and emails, inspect common areas
D) Conduct move-out inspections, walk vacant homes, check voicemail and email</t>
  </si>
  <si>
    <t>A) Daily
B) Weekends only
C) Once per week
D) Prior to a scheduled tour</t>
  </si>
  <si>
    <t>A) It helps to gather better information and improves sales performance.
B) It helps your conversation to stay on track with the prospective resident.
C) It shows the prospective resident that you are qualified to help them.
D) It helps to keep the prospective resident talking when there is a lull.</t>
  </si>
  <si>
    <t>A) Allows the Leasing Professional to gather clues about what it will take to move things forward.
B) Allows the Leasing Professional to make conversation with the prospective resident.
C) Allows and encourages the prospective resident to carry the conversation.
D) Allows the Leasing Professional to influence the prospective residents' decision process.</t>
  </si>
  <si>
    <t>A) Empathic Listening
B) Active Listening
C) Sympathetic Listening
D) Appreciative Listening</t>
  </si>
  <si>
    <t>A) Conduct needs assessment
B) Qualify the prospective resident
C) Create positive first impression
D) Invite to tour the community</t>
  </si>
  <si>
    <t>A) What features are important to you?
B) How do you feel about living near a playground?
C) How many roommates are moving in with you?
D) Why did you choose to visit our community?</t>
  </si>
  <si>
    <t>A) Establishes a rapport with a current or prospective resident
B) Makes your customer feel at ease in the buying process
C) Creates an atmosphere of service
D) Boosts confidence to close the sale</t>
  </si>
  <si>
    <t>A) Eliciting prospective resident's needs and feelings
B) Ensuring successful passing of the shopping evaluation
C) Treating everyone in accordance with the Fair Housing law
D) Following the Relationship Sales Process</t>
  </si>
  <si>
    <t>A) Watch for signs that you are not being understood
B) Offering tea or soda
C) Asking a prospect to bring a translator
D) Speaking slower and louder</t>
  </si>
  <si>
    <t>A) I am truly sorry to inform you that your application has not been approved
B) Your credit score is below our acceptable standards, so your application has been denied
C) Since we could not get confirmation of your employment, you are rejected
D) I am truly sorry; your criminal history makes you an undesirable resident</t>
  </si>
  <si>
    <t>A) Savings on gym memberships
B) Energy-Saver Appliances
C) Extra storage in the bathroom
D) The size of the bedroom</t>
  </si>
  <si>
    <t>A) "An in-unit washer and dryer means no more wasted time at the laundromat."
B) "This spacious kitchen has solid-surface countertops and brush-nickel hardware."
C) "You are going to love the floor to ceiling windows in the living room."
D) "The master bedroom has French doors that open onto a private balcony."</t>
  </si>
  <si>
    <t>A) During each step of the sales process
B) When the prospective resident is ready to lease.
C) During your follow-up call.
D) At the final step of the presentation</t>
  </si>
  <si>
    <t>A) Create emotional appeal
B) Close the deal
C) Overcome an objection
D) Show empathy</t>
  </si>
  <si>
    <t>A) Set an appointment to tour the community
B) E-mail a link to the online portal
C) Extend an invitation to visit during office hours
D) Describe current concessions</t>
  </si>
  <si>
    <t>A) Always Be Closing
B) Always Be Courteous
C) Always Be Consistent
D) Always Be Confident</t>
  </si>
  <si>
    <t>A) Needs Assessment, Presentation, Close
B) Customer Needs, Emotional Appeal, Close
C) Always be closing, Always be consistent, Always be confident
D) Build Rapport, Gather Needs, Process Application</t>
  </si>
  <si>
    <t>A) At each step of the sales process
B) When you return to the office after the tour
C) During their first call or email
D) During follow-up on the day after the tour</t>
  </si>
  <si>
    <t>A) Obtain a firm commitment to move to the next step
B) Email the application forms to the prospective resident
C) Always show a fully-prepared model unit
D) Connect the features to the prospective resident's assumed needs</t>
  </si>
  <si>
    <t>A) To assist people in finding appropriate housing and to add value for your property's owner
B) To answer questions that prospective residents ask and to explain rental procedures
C) To ensure everyone is treated in accordance with Fair Housing laws and to boost sales
D) To assist people in securing appropriate housing and to reduce vacancy loss</t>
  </si>
  <si>
    <t>A) We have a 2-mile jogging path where you can run and maintain your fitness level
B) Since you enjoy shopping, you will love visiting the mall located within 3 miles of the community
C) Our community offers a pool and a biking path, so you will love it here
D) As a professional golfer, you will enjoy the golf course nearby</t>
  </si>
  <si>
    <t>A) An email replying to identified wants and needs
B) A return phone call on the same day
C) A standardized email response
D) A handwritten personal invitation to an upcoming event</t>
  </si>
  <si>
    <t>A) Conduct a needs assessment for the prospective resident.
B) Run a credit and criminal background for each prospective resident.
C) Make sure the prospective residents meet your income qualifications.
D) Get the application and other relevant fees and deposits.</t>
  </si>
  <si>
    <t>A) Private
B) Personal
C) Pressure
D) Presence</t>
  </si>
  <si>
    <t>A) Admit, explain, resolve
B) Empathize, demonstrate, resolve
C) Connect, correct, resolve
D) Explain, demonstrate, resolve</t>
  </si>
  <si>
    <t>A) "May I ask why you are hesitating?"
B) "Are you ready to put down your deposit?"
C) "How many other apartments are you looking at today?"
D) "This is the last unit of this type available."</t>
  </si>
  <si>
    <t xml:space="preserve">Execute a marking strategy </t>
  </si>
  <si>
    <t>Rent components and related calculations</t>
  </si>
  <si>
    <t>Domain 2  Marketing</t>
  </si>
  <si>
    <t>Domain 3 The Sales Function</t>
  </si>
  <si>
    <t>Domain 4  Administrative and legal responsibilities</t>
  </si>
  <si>
    <t>Domain 5 Customer Satisfaction and loyalty</t>
  </si>
  <si>
    <t xml:space="preserve">Total: </t>
  </si>
  <si>
    <t xml:space="preserve">Evaluate property's product, price, place, people and promotion </t>
  </si>
  <si>
    <t>Conduct and/or evaluate an external assessment of competitive products, prices, people, places and promotions.</t>
  </si>
  <si>
    <t>Exhibit Professionalism and teamwork</t>
  </si>
  <si>
    <t>Measure performance of the property against marketing plan utilizing appropriate marketing formulas</t>
  </si>
  <si>
    <t>Create, implement and revise as needed a viable and effective action plan to achieve marketing goals.</t>
  </si>
  <si>
    <t>Use technology to bring in new residents including virtual leasing and texting</t>
  </si>
  <si>
    <t>Evaluate customers’ wants and needs and articulate how the community meets them.</t>
  </si>
  <si>
    <t>Offer personalized service to customers</t>
  </si>
  <si>
    <t>Understand automated pricing revenue method and impact</t>
  </si>
  <si>
    <t>Calculate various types of occupancy metrics</t>
  </si>
  <si>
    <t>Implement target marketing and market segmentation</t>
  </si>
  <si>
    <t>Prepare market survey, including components and analysis</t>
  </si>
  <si>
    <t>Interpret lead tracking and lead ratios</t>
  </si>
  <si>
    <t>Domain 1   Leasing essentials</t>
  </si>
  <si>
    <t>sue</t>
  </si>
  <si>
    <t>sloane</t>
  </si>
  <si>
    <t>katie</t>
  </si>
  <si>
    <t>margaret</t>
  </si>
  <si>
    <t>shatoria</t>
  </si>
  <si>
    <t>tammi</t>
  </si>
  <si>
    <t>tina</t>
  </si>
  <si>
    <t>nicole</t>
  </si>
  <si>
    <t>percentage</t>
  </si>
  <si>
    <t>number of questions</t>
  </si>
  <si>
    <t>LEASING ESSENTIALS</t>
  </si>
  <si>
    <t>Domain 1</t>
  </si>
  <si>
    <t>Domain 2</t>
  </si>
  <si>
    <t>Domain 3</t>
  </si>
  <si>
    <t>Domain 4</t>
  </si>
  <si>
    <t>Domain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</si>
</sst>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9" x14ac:knownFonts="1">
    <font>
      <sz val="11"/>
      <color rgb="FF000000"/>
      <name val="Calibri"/>
      <family val="2"/>
    </font>
    <font>
      <b/>
      <sz val="11"/>
      <color rgb="FF000000"/>
      <name val="Calibri"/>
      <family val="2"/>
    </font>
    <font>
      <b/>
      <sz val="11"/>
      <color theme="0"/>
      <name val="Calibri"/>
      <family val="2"/>
      <scheme val="minor"/>
    </font>
    <font>
      <b/>
      <sz val="11"/>
      <name val="Calibri"/>
      <family val="2"/>
      <scheme val="minor"/>
    </font>
    <font>
      <b/>
      <i/>
      <sz val="11"/>
      <name val="Calibri"/>
      <family val="2"/>
      <scheme val="minor"/>
    </font>
    <font>
      <b/>
      <sz val="11"/>
      <color theme="0"/>
      <name val="Calibri"/>
      <family val="2"/>
    </font>
    <font>
      <b/>
      <sz val="11"/>
      <name val="Calibri"/>
      <family val="2"/>
    </font>
    <font>
      <i/>
      <sz val="11"/>
      <name val="Calibri"/>
      <family val="2"/>
    </font>
    <font>
      <b/>
      <sz val="11"/>
      <color rgb="FFFF0000"/>
      <name val="Calibri"/>
      <family val="2"/>
    </font>
  </fonts>
  <fills count="6">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s>
  <cellStyleXfs count="1">
    <xf numFmtId="0" fontId="0" fillId="0" borderId="0" applyBorder="0"/>
  </cellStyleXfs>
  <cellXfs count="44">
    <xf numFmtId="0" fontId="0" fillId="0" borderId="0" xfId="0" applyNumberFormat="1" applyFill="1" applyAlignment="1" applyProtection="1"/>
    <xf numFmtId="0" fontId="1" fillId="0" borderId="0" xfId="0" applyNumberFormat="1" applyFont="1" applyFill="1" applyAlignment="1" applyProtection="1"/>
    <xf numFmtId="0" fontId="0" fillId="0" borderId="0" xfId="0"/>
    <xf numFmtId="0" fontId="0" fillId="0" borderId="0" xfId="0" applyNumberFormat="1" applyFill="1" applyAlignment="1" applyProtection="1"/>
    <xf numFmtId="0" fontId="1" fillId="0" borderId="0" xfId="0" applyNumberFormat="1" applyFont="1" applyFill="1" applyAlignment="1" applyProtection="1"/>
    <xf numFmtId="0" fontId="0" fillId="0" borderId="0" xfId="0" applyNumberFormat="1" applyFill="1" applyAlignment="1" applyProtection="1"/>
    <xf numFmtId="0" fontId="1" fillId="0" borderId="0" xfId="0" applyNumberFormat="1" applyFont="1" applyFill="1" applyAlignment="1" applyProtection="1"/>
    <xf numFmtId="22" fontId="0" fillId="0" borderId="0" xfId="0" applyNumberFormat="1" applyFill="1" applyAlignment="1" applyProtection="1"/>
    <xf numFmtId="0" fontId="0" fillId="0" borderId="0" xfId="0" applyBorder="1" applyAlignment="1">
      <alignment horizontal="center"/>
    </xf>
    <xf numFmtId="0" fontId="3" fillId="0" borderId="0" xfId="0" applyFont="1" applyBorder="1"/>
    <xf numFmtId="164" fontId="3" fillId="0" borderId="0" xfId="0" applyNumberFormat="1" applyFont="1" applyBorder="1" applyAlignment="1">
      <alignment horizontal="center"/>
    </xf>
    <xf numFmtId="0" fontId="3" fillId="0" borderId="0" xfId="0" applyFont="1" applyBorder="1" applyAlignment="1">
      <alignment horizontal="center"/>
    </xf>
    <xf numFmtId="0" fontId="0" fillId="0" borderId="0" xfId="0" applyBorder="1"/>
    <xf numFmtId="0" fontId="1" fillId="0" borderId="0" xfId="0" applyFont="1" applyBorder="1"/>
    <xf numFmtId="164" fontId="0" fillId="0" borderId="0" xfId="0" applyNumberFormat="1" applyBorder="1" applyAlignment="1">
      <alignment horizontal="center"/>
    </xf>
    <xf numFmtId="0" fontId="5" fillId="2" borderId="0" xfId="0" applyFont="1" applyFill="1" applyBorder="1" applyAlignment="1">
      <alignment horizontal="center" vertical="center"/>
    </xf>
    <xf numFmtId="0" fontId="5" fillId="2" borderId="0" xfId="0" applyFont="1" applyFill="1" applyBorder="1" applyAlignment="1">
      <alignment horizontal="center"/>
    </xf>
    <xf numFmtId="0" fontId="2" fillId="2" borderId="0" xfId="0" applyFont="1" applyFill="1" applyBorder="1" applyAlignment="1">
      <alignment horizontal="center"/>
    </xf>
    <xf numFmtId="0" fontId="3" fillId="0" borderId="0" xfId="0" applyFont="1" applyBorder="1" applyAlignment="1">
      <alignment horizontal="left" wrapText="1"/>
    </xf>
    <xf numFmtId="0" fontId="2" fillId="2"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xf numFmtId="0" fontId="1" fillId="3" borderId="0" xfId="0" applyNumberFormat="1" applyFont="1" applyFill="1" applyAlignment="1" applyProtection="1"/>
    <xf numFmtId="0" fontId="1" fillId="4" borderId="0" xfId="0" applyNumberFormat="1" applyFont="1" applyFill="1" applyAlignment="1" applyProtection="1"/>
    <xf numFmtId="0" fontId="8" fillId="0" borderId="0" xfId="0" applyNumberFormat="1" applyFont="1" applyFill="1" applyAlignment="1" applyProtection="1"/>
    <xf numFmtId="0" fontId="1" fillId="0" borderId="0" xfId="0" applyNumberFormat="1" applyFont="1" applyFill="1" applyAlignment="1" applyProtection="1">
      <alignment horizontal="center"/>
    </xf>
    <xf numFmtId="0" fontId="4" fillId="0" borderId="1" xfId="0" applyFont="1" applyBorder="1" applyAlignment="1">
      <alignment horizontal="center"/>
    </xf>
    <xf numFmtId="0" fontId="0" fillId="5" borderId="0" xfId="0" applyFill="1"/>
    <xf numFmtId="0" fontId="0" fillId="0" borderId="0" xfId="0" applyFill="1"/>
    <xf numFmtId="0" fontId="0" fillId="0" borderId="4" xfId="0" applyBorder="1"/>
    <xf numFmtId="0" fontId="0" fillId="0" borderId="2" xfId="0" applyBorder="1"/>
    <xf numFmtId="0" fontId="0" fillId="0" borderId="5" xfId="0" applyFont="1"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xf>
    <xf numFmtId="0" fontId="4" fillId="0" borderId="5" xfId="0" applyFont="1" applyFill="1" applyBorder="1" applyAlignment="1">
      <alignment horizontal="center"/>
    </xf>
    <xf numFmtId="0" fontId="5" fillId="2" borderId="4" xfId="0" applyFont="1" applyFill="1" applyBorder="1" applyAlignment="1">
      <alignment horizontal="center"/>
    </xf>
    <xf numFmtId="0" fontId="0" fillId="0" borderId="5" xfId="0" applyFont="1" applyFill="1" applyBorder="1" applyAlignment="1">
      <alignment horizontal="center" vertical="center"/>
    </xf>
    <xf numFmtId="0" fontId="0" fillId="0" borderId="5" xfId="0" applyFill="1" applyBorder="1" applyAlignment="1">
      <alignment horizontal="left" vertical="center" wrapText="1"/>
    </xf>
    <xf numFmtId="0" fontId="0" fillId="0" borderId="5" xfId="0" applyFill="1" applyBorder="1" applyAlignment="1">
      <alignment horizontal="center"/>
    </xf>
    <xf numFmtId="0" fontId="2" fillId="2" borderId="3" xfId="0" applyFont="1" applyFill="1" applyBorder="1" applyAlignment="1">
      <alignment horizontal="center"/>
    </xf>
    <xf numFmtId="0" fontId="0" fillId="5" borderId="5" xfId="0" applyFont="1" applyFill="1" applyBorder="1" applyAlignment="1">
      <alignment horizontal="center" vertical="center"/>
    </xf>
    <xf numFmtId="0" fontId="0" fillId="5" borderId="5" xfId="0" applyFill="1" applyBorder="1" applyAlignment="1">
      <alignment horizontal="left" vertical="center" wrapText="1"/>
    </xf>
    <xf numFmtId="0" fontId="0" fillId="5" borderId="5" xfId="0" applyFill="1" applyBorder="1" applyAlignment="1">
      <alignment horizontal="center"/>
    </xf>
    <xf numFmtId="0" fontId="4" fillId="5"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9"/>
  <sheetViews>
    <sheetView workbookViewId="0">
      <selection activeCell="F2" sqref="F2"/>
    </sheetView>
  </sheetViews>
  <sheetFormatPr defaultRowHeight="14.4" x14ac:dyDescent="0.3"/>
  <cols>
    <col min="1" max="2" width="9.21875" style="5" bestFit="1" customWidth="1"/>
    <col min="3" max="3" width="9.5546875" bestFit="1" customWidth="1"/>
    <col min="4" max="4" width="14.77734375" customWidth="1"/>
    <col min="5" max="5" width="18.21875" bestFit="1" customWidth="1"/>
    <col min="6" max="6" width="20.21875" bestFit="1" customWidth="1"/>
    <col min="7" max="7" width="51.77734375" customWidth="1"/>
    <col min="8" max="8" width="25.77734375" customWidth="1"/>
    <col min="9" max="9" width="11.21875" bestFit="1" customWidth="1"/>
    <col min="10" max="10" width="9.77734375" bestFit="1" customWidth="1"/>
    <col min="11" max="12" width="17.5546875" bestFit="1" customWidth="1"/>
  </cols>
  <sheetData>
    <row r="1" spans="1:12" x14ac:dyDescent="0.3">
      <c r="A1" s="6" t="s">
        <v>69</v>
      </c>
      <c r="B1" s="6" t="s">
        <v>70</v>
      </c>
      <c r="C1" s="1" t="s">
        <v>0</v>
      </c>
      <c r="D1" s="1" t="s">
        <v>1</v>
      </c>
      <c r="E1" s="1" t="s">
        <v>2</v>
      </c>
      <c r="F1" s="4" t="s">
        <v>3</v>
      </c>
      <c r="G1" s="21" t="s">
        <v>74</v>
      </c>
      <c r="H1" s="21" t="s">
        <v>389</v>
      </c>
      <c r="I1" s="21" t="s">
        <v>390</v>
      </c>
      <c r="J1" s="1" t="s">
        <v>44</v>
      </c>
      <c r="K1" s="6" t="s">
        <v>71</v>
      </c>
      <c r="L1" s="6" t="s">
        <v>72</v>
      </c>
    </row>
    <row r="2" spans="1:12" x14ac:dyDescent="0.3">
      <c r="C2" s="3">
        <v>64238</v>
      </c>
      <c r="D2" s="3" t="s">
        <v>41</v>
      </c>
      <c r="E2" s="3" t="s">
        <v>5</v>
      </c>
      <c r="F2" t="s">
        <v>43</v>
      </c>
      <c r="G2" s="2" t="s">
        <v>136</v>
      </c>
      <c r="H2" s="2" t="s">
        <v>456</v>
      </c>
      <c r="I2" s="2" t="s">
        <v>456</v>
      </c>
      <c r="J2" s="7"/>
      <c r="K2" t="str">
        <f t="shared" ref="K2:K65" si="0">IF(A2="y",F2,"")</f>
        <v/>
      </c>
      <c r="L2" s="5" t="str">
        <f t="shared" ref="L2:L65" si="1">IF(B2="y",F2,"")</f>
        <v/>
      </c>
    </row>
    <row r="3" spans="1:12" x14ac:dyDescent="0.3">
      <c r="C3" s="3">
        <v>68410</v>
      </c>
      <c r="D3" s="3" t="s">
        <v>41</v>
      </c>
      <c r="E3" s="3" t="s">
        <v>5</v>
      </c>
      <c r="F3" s="3" t="s">
        <v>43</v>
      </c>
      <c r="G3" s="2" t="s">
        <v>171</v>
      </c>
      <c r="H3" s="2" t="s">
        <v>456</v>
      </c>
      <c r="I3" s="2" t="s">
        <v>456</v>
      </c>
      <c r="J3" s="7"/>
      <c r="K3" s="5" t="str">
        <f t="shared" si="0"/>
        <v/>
      </c>
      <c r="L3" s="5" t="str">
        <f t="shared" si="1"/>
        <v/>
      </c>
    </row>
    <row r="4" spans="1:12" x14ac:dyDescent="0.3">
      <c r="C4" s="3">
        <v>70571</v>
      </c>
      <c r="D4" s="3" t="s">
        <v>41</v>
      </c>
      <c r="E4" s="3" t="s">
        <v>5</v>
      </c>
      <c r="F4" s="3" t="s">
        <v>43</v>
      </c>
      <c r="G4" s="2" t="s">
        <v>266</v>
      </c>
      <c r="H4" s="2" t="s">
        <v>585</v>
      </c>
      <c r="I4" s="2" t="s">
        <v>400</v>
      </c>
      <c r="J4" s="7"/>
      <c r="K4" s="5" t="str">
        <f t="shared" si="0"/>
        <v/>
      </c>
      <c r="L4" s="5" t="str">
        <f t="shared" si="1"/>
        <v/>
      </c>
    </row>
    <row r="5" spans="1:12" x14ac:dyDescent="0.3">
      <c r="C5" s="3">
        <v>60976</v>
      </c>
      <c r="D5" s="3" t="s">
        <v>4</v>
      </c>
      <c r="E5" s="3" t="s">
        <v>5</v>
      </c>
      <c r="F5" s="3" t="s">
        <v>20</v>
      </c>
      <c r="G5" s="2" t="s">
        <v>89</v>
      </c>
      <c r="H5" s="2" t="s">
        <v>409</v>
      </c>
      <c r="I5" s="2" t="s">
        <v>392</v>
      </c>
      <c r="J5" s="7"/>
      <c r="K5" s="5" t="str">
        <f t="shared" si="0"/>
        <v/>
      </c>
      <c r="L5" s="5" t="str">
        <f t="shared" si="1"/>
        <v/>
      </c>
    </row>
    <row r="6" spans="1:12" x14ac:dyDescent="0.3">
      <c r="C6" s="3">
        <v>70655</v>
      </c>
      <c r="D6" s="3" t="s">
        <v>4</v>
      </c>
      <c r="E6" s="3" t="s">
        <v>5</v>
      </c>
      <c r="F6" s="3" t="s">
        <v>20</v>
      </c>
      <c r="G6" s="2" t="s">
        <v>271</v>
      </c>
      <c r="H6" s="2" t="s">
        <v>590</v>
      </c>
      <c r="I6" s="2" t="s">
        <v>394</v>
      </c>
      <c r="J6" s="7"/>
      <c r="K6" s="5" t="str">
        <f t="shared" si="0"/>
        <v/>
      </c>
      <c r="L6" s="5" t="str">
        <f t="shared" si="1"/>
        <v/>
      </c>
    </row>
    <row r="7" spans="1:12" x14ac:dyDescent="0.3">
      <c r="C7" s="3">
        <v>70658</v>
      </c>
      <c r="D7" s="3" t="s">
        <v>4</v>
      </c>
      <c r="E7" s="3" t="s">
        <v>5</v>
      </c>
      <c r="F7" s="3" t="s">
        <v>20</v>
      </c>
      <c r="G7" s="2" t="s">
        <v>274</v>
      </c>
      <c r="H7" s="2" t="s">
        <v>593</v>
      </c>
      <c r="I7" s="2" t="s">
        <v>394</v>
      </c>
      <c r="J7" s="7"/>
      <c r="K7" s="5" t="str">
        <f t="shared" si="0"/>
        <v/>
      </c>
      <c r="L7" s="5" t="str">
        <f t="shared" si="1"/>
        <v/>
      </c>
    </row>
    <row r="8" spans="1:12" x14ac:dyDescent="0.3">
      <c r="C8" s="3">
        <v>232462</v>
      </c>
      <c r="D8" s="3" t="s">
        <v>4</v>
      </c>
      <c r="E8" s="3" t="s">
        <v>5</v>
      </c>
      <c r="F8" s="3" t="s">
        <v>20</v>
      </c>
      <c r="G8" s="2" t="s">
        <v>276</v>
      </c>
      <c r="H8" s="2" t="s">
        <v>595</v>
      </c>
      <c r="I8" s="2" t="s">
        <v>394</v>
      </c>
      <c r="J8" s="7" t="s">
        <v>45</v>
      </c>
      <c r="K8" s="5" t="str">
        <f t="shared" si="0"/>
        <v/>
      </c>
      <c r="L8" s="5" t="str">
        <f t="shared" si="1"/>
        <v/>
      </c>
    </row>
    <row r="9" spans="1:12" x14ac:dyDescent="0.3">
      <c r="C9" s="3">
        <v>232464</v>
      </c>
      <c r="D9" s="3" t="s">
        <v>4</v>
      </c>
      <c r="E9" s="3" t="s">
        <v>5</v>
      </c>
      <c r="F9" s="3" t="s">
        <v>20</v>
      </c>
      <c r="G9" s="2" t="s">
        <v>277</v>
      </c>
      <c r="H9" s="2" t="s">
        <v>596</v>
      </c>
      <c r="I9" s="2" t="s">
        <v>394</v>
      </c>
      <c r="J9" s="7" t="s">
        <v>45</v>
      </c>
      <c r="K9" s="5" t="str">
        <f t="shared" si="0"/>
        <v/>
      </c>
      <c r="L9" s="5" t="str">
        <f t="shared" si="1"/>
        <v/>
      </c>
    </row>
    <row r="10" spans="1:12" x14ac:dyDescent="0.3">
      <c r="C10" s="3">
        <v>232465</v>
      </c>
      <c r="D10" s="3" t="s">
        <v>4</v>
      </c>
      <c r="E10" s="3" t="s">
        <v>5</v>
      </c>
      <c r="F10" s="3" t="s">
        <v>20</v>
      </c>
      <c r="G10" s="2" t="s">
        <v>278</v>
      </c>
      <c r="H10" s="2" t="s">
        <v>597</v>
      </c>
      <c r="I10" s="2" t="s">
        <v>394</v>
      </c>
      <c r="J10" s="7" t="s">
        <v>45</v>
      </c>
      <c r="K10" s="5" t="str">
        <f t="shared" si="0"/>
        <v/>
      </c>
      <c r="L10" s="5" t="str">
        <f t="shared" si="1"/>
        <v/>
      </c>
    </row>
    <row r="11" spans="1:12" x14ac:dyDescent="0.3">
      <c r="C11" s="3">
        <v>232466</v>
      </c>
      <c r="D11" s="3" t="s">
        <v>4</v>
      </c>
      <c r="E11" s="3" t="s">
        <v>5</v>
      </c>
      <c r="F11" s="3" t="s">
        <v>20</v>
      </c>
      <c r="G11" s="2" t="s">
        <v>279</v>
      </c>
      <c r="H11" s="2" t="s">
        <v>598</v>
      </c>
      <c r="I11" s="2" t="s">
        <v>394</v>
      </c>
      <c r="J11" s="7" t="s">
        <v>45</v>
      </c>
      <c r="K11" s="5" t="str">
        <f t="shared" si="0"/>
        <v/>
      </c>
      <c r="L11" s="5" t="str">
        <f t="shared" si="1"/>
        <v/>
      </c>
    </row>
    <row r="12" spans="1:12" x14ac:dyDescent="0.3">
      <c r="A12" s="5" t="s">
        <v>73</v>
      </c>
      <c r="B12" s="5" t="s">
        <v>73</v>
      </c>
      <c r="C12" s="3">
        <v>232467</v>
      </c>
      <c r="D12" s="3" t="s">
        <v>4</v>
      </c>
      <c r="E12" s="3" t="s">
        <v>5</v>
      </c>
      <c r="F12" s="3" t="s">
        <v>20</v>
      </c>
      <c r="G12" s="2" t="s">
        <v>280</v>
      </c>
      <c r="H12" s="2" t="s">
        <v>599</v>
      </c>
      <c r="I12" s="2" t="s">
        <v>394</v>
      </c>
      <c r="J12" s="7" t="s">
        <v>45</v>
      </c>
      <c r="K12" s="5" t="str">
        <f t="shared" si="0"/>
        <v>010100</v>
      </c>
      <c r="L12" s="5" t="str">
        <f t="shared" si="1"/>
        <v>010100</v>
      </c>
    </row>
    <row r="13" spans="1:12" x14ac:dyDescent="0.3">
      <c r="C13" s="3">
        <v>60979</v>
      </c>
      <c r="D13" s="3" t="s">
        <v>4</v>
      </c>
      <c r="E13" s="3" t="s">
        <v>5</v>
      </c>
      <c r="F13" s="3" t="s">
        <v>14</v>
      </c>
      <c r="G13" s="2" t="s">
        <v>90</v>
      </c>
      <c r="H13" s="2" t="s">
        <v>410</v>
      </c>
      <c r="I13" s="2" t="s">
        <v>394</v>
      </c>
      <c r="J13" s="7"/>
      <c r="K13" s="5" t="str">
        <f t="shared" si="0"/>
        <v/>
      </c>
      <c r="L13" s="5" t="str">
        <f t="shared" si="1"/>
        <v/>
      </c>
    </row>
    <row r="14" spans="1:12" x14ac:dyDescent="0.3">
      <c r="C14" s="3">
        <v>68476</v>
      </c>
      <c r="D14" s="3" t="s">
        <v>4</v>
      </c>
      <c r="E14" s="3" t="s">
        <v>5</v>
      </c>
      <c r="F14" s="3" t="s">
        <v>14</v>
      </c>
      <c r="G14" s="2" t="s">
        <v>183</v>
      </c>
      <c r="H14" s="2" t="s">
        <v>502</v>
      </c>
      <c r="I14" s="2" t="s">
        <v>394</v>
      </c>
      <c r="J14" s="7"/>
      <c r="K14" s="5" t="str">
        <f t="shared" si="0"/>
        <v/>
      </c>
      <c r="L14" s="5" t="str">
        <f t="shared" si="1"/>
        <v/>
      </c>
    </row>
    <row r="15" spans="1:12" x14ac:dyDescent="0.3">
      <c r="C15" s="3">
        <v>68478</v>
      </c>
      <c r="D15" s="3" t="s">
        <v>4</v>
      </c>
      <c r="E15" s="3" t="s">
        <v>5</v>
      </c>
      <c r="F15" s="3" t="s">
        <v>14</v>
      </c>
      <c r="G15" s="2" t="s">
        <v>184</v>
      </c>
      <c r="H15" s="2" t="s">
        <v>503</v>
      </c>
      <c r="I15" s="2" t="s">
        <v>394</v>
      </c>
      <c r="J15" s="7"/>
      <c r="K15" s="5" t="str">
        <f t="shared" si="0"/>
        <v/>
      </c>
      <c r="L15" s="5" t="str">
        <f t="shared" si="1"/>
        <v/>
      </c>
    </row>
    <row r="16" spans="1:12" x14ac:dyDescent="0.3">
      <c r="C16" s="3">
        <v>68479</v>
      </c>
      <c r="D16" s="3" t="s">
        <v>4</v>
      </c>
      <c r="E16" s="3" t="s">
        <v>5</v>
      </c>
      <c r="F16" s="3" t="s">
        <v>14</v>
      </c>
      <c r="G16" s="2" t="s">
        <v>185</v>
      </c>
      <c r="H16" s="2" t="s">
        <v>504</v>
      </c>
      <c r="I16" s="2" t="s">
        <v>392</v>
      </c>
      <c r="J16" s="7"/>
      <c r="K16" s="5" t="str">
        <f t="shared" si="0"/>
        <v/>
      </c>
      <c r="L16" s="5" t="str">
        <f t="shared" si="1"/>
        <v/>
      </c>
    </row>
    <row r="17" spans="1:12" x14ac:dyDescent="0.3">
      <c r="C17" s="3">
        <v>68481</v>
      </c>
      <c r="D17" s="3" t="s">
        <v>4</v>
      </c>
      <c r="E17" s="3" t="s">
        <v>5</v>
      </c>
      <c r="F17" s="3" t="s">
        <v>14</v>
      </c>
      <c r="G17" s="2" t="s">
        <v>186</v>
      </c>
      <c r="H17" s="2" t="s">
        <v>505</v>
      </c>
      <c r="I17" s="2" t="s">
        <v>394</v>
      </c>
      <c r="J17" s="7"/>
      <c r="K17" s="5" t="str">
        <f t="shared" si="0"/>
        <v/>
      </c>
      <c r="L17" s="5" t="str">
        <f t="shared" si="1"/>
        <v/>
      </c>
    </row>
    <row r="18" spans="1:12" x14ac:dyDescent="0.3">
      <c r="C18" s="3">
        <v>68493</v>
      </c>
      <c r="D18" s="3" t="s">
        <v>4</v>
      </c>
      <c r="E18" s="3" t="s">
        <v>5</v>
      </c>
      <c r="F18" s="3" t="s">
        <v>14</v>
      </c>
      <c r="G18" s="2" t="s">
        <v>189</v>
      </c>
      <c r="H18" s="2" t="s">
        <v>508</v>
      </c>
      <c r="I18" s="2" t="s">
        <v>394</v>
      </c>
      <c r="J18" s="7"/>
      <c r="K18" s="5" t="str">
        <f t="shared" si="0"/>
        <v/>
      </c>
      <c r="L18" s="5" t="str">
        <f t="shared" si="1"/>
        <v/>
      </c>
    </row>
    <row r="19" spans="1:12" x14ac:dyDescent="0.3">
      <c r="B19" s="5" t="s">
        <v>73</v>
      </c>
      <c r="C19" s="3">
        <v>69351</v>
      </c>
      <c r="D19" s="3" t="s">
        <v>4</v>
      </c>
      <c r="E19" s="3" t="s">
        <v>5</v>
      </c>
      <c r="F19" s="3" t="s">
        <v>14</v>
      </c>
      <c r="G19" s="2" t="s">
        <v>247</v>
      </c>
      <c r="H19" s="2" t="s">
        <v>566</v>
      </c>
      <c r="I19" s="2" t="s">
        <v>394</v>
      </c>
      <c r="J19" s="7"/>
      <c r="K19" s="5" t="str">
        <f t="shared" si="0"/>
        <v/>
      </c>
      <c r="L19" s="5" t="str">
        <f t="shared" si="1"/>
        <v>010200</v>
      </c>
    </row>
    <row r="20" spans="1:12" x14ac:dyDescent="0.3">
      <c r="C20" s="3">
        <v>69378</v>
      </c>
      <c r="D20" s="3" t="s">
        <v>4</v>
      </c>
      <c r="E20" s="3" t="s">
        <v>5</v>
      </c>
      <c r="F20" s="3" t="s">
        <v>14</v>
      </c>
      <c r="G20" s="2" t="s">
        <v>252</v>
      </c>
      <c r="H20" s="2" t="s">
        <v>571</v>
      </c>
      <c r="I20" s="2" t="s">
        <v>394</v>
      </c>
      <c r="J20" s="7"/>
      <c r="K20" s="5" t="str">
        <f t="shared" si="0"/>
        <v/>
      </c>
      <c r="L20" s="5" t="str">
        <f t="shared" si="1"/>
        <v/>
      </c>
    </row>
    <row r="21" spans="1:12" x14ac:dyDescent="0.3">
      <c r="C21" s="3">
        <v>69380</v>
      </c>
      <c r="D21" s="3" t="s">
        <v>4</v>
      </c>
      <c r="E21" s="3" t="s">
        <v>5</v>
      </c>
      <c r="F21" s="3" t="s">
        <v>14</v>
      </c>
      <c r="G21" s="2" t="s">
        <v>254</v>
      </c>
      <c r="H21" s="2" t="s">
        <v>573</v>
      </c>
      <c r="I21" s="2" t="s">
        <v>396</v>
      </c>
      <c r="J21" s="7"/>
      <c r="K21" s="5" t="str">
        <f t="shared" si="0"/>
        <v/>
      </c>
      <c r="L21" s="5" t="str">
        <f t="shared" si="1"/>
        <v/>
      </c>
    </row>
    <row r="22" spans="1:12" x14ac:dyDescent="0.3">
      <c r="C22" s="3">
        <v>232468</v>
      </c>
      <c r="D22" s="3" t="s">
        <v>4</v>
      </c>
      <c r="E22" s="3" t="s">
        <v>5</v>
      </c>
      <c r="F22" s="3" t="s">
        <v>14</v>
      </c>
      <c r="G22" s="2" t="s">
        <v>281</v>
      </c>
      <c r="H22" s="2" t="s">
        <v>600</v>
      </c>
      <c r="I22" s="2" t="s">
        <v>394</v>
      </c>
      <c r="J22" s="7" t="s">
        <v>45</v>
      </c>
      <c r="K22" s="5" t="str">
        <f t="shared" si="0"/>
        <v/>
      </c>
      <c r="L22" s="5" t="str">
        <f t="shared" si="1"/>
        <v/>
      </c>
    </row>
    <row r="23" spans="1:12" x14ac:dyDescent="0.3">
      <c r="C23" s="3">
        <v>232469</v>
      </c>
      <c r="D23" s="3" t="s">
        <v>4</v>
      </c>
      <c r="E23" s="3" t="s">
        <v>5</v>
      </c>
      <c r="F23" s="3" t="s">
        <v>14</v>
      </c>
      <c r="G23" s="2" t="s">
        <v>282</v>
      </c>
      <c r="H23" s="2" t="s">
        <v>601</v>
      </c>
      <c r="I23" s="2" t="s">
        <v>394</v>
      </c>
      <c r="J23" s="7" t="s">
        <v>45</v>
      </c>
      <c r="K23" s="5" t="str">
        <f t="shared" si="0"/>
        <v/>
      </c>
      <c r="L23" s="5" t="str">
        <f t="shared" si="1"/>
        <v/>
      </c>
    </row>
    <row r="24" spans="1:12" x14ac:dyDescent="0.3">
      <c r="C24" s="3">
        <v>232470</v>
      </c>
      <c r="D24" s="3" t="s">
        <v>4</v>
      </c>
      <c r="E24" s="3" t="s">
        <v>5</v>
      </c>
      <c r="F24" s="3" t="s">
        <v>14</v>
      </c>
      <c r="G24" s="2" t="s">
        <v>283</v>
      </c>
      <c r="H24" s="2" t="s">
        <v>602</v>
      </c>
      <c r="I24" s="2" t="s">
        <v>394</v>
      </c>
      <c r="J24" s="7" t="s">
        <v>45</v>
      </c>
      <c r="K24" s="5" t="str">
        <f t="shared" si="0"/>
        <v/>
      </c>
      <c r="L24" s="5" t="str">
        <f t="shared" si="1"/>
        <v/>
      </c>
    </row>
    <row r="25" spans="1:12" x14ac:dyDescent="0.3">
      <c r="C25" s="3">
        <v>65510</v>
      </c>
      <c r="D25" s="3" t="s">
        <v>4</v>
      </c>
      <c r="E25" s="3" t="s">
        <v>5</v>
      </c>
      <c r="F25" s="3" t="s">
        <v>16</v>
      </c>
      <c r="G25" s="2" t="s">
        <v>162</v>
      </c>
      <c r="H25" s="2" t="s">
        <v>482</v>
      </c>
      <c r="I25" s="2" t="s">
        <v>400</v>
      </c>
      <c r="J25" s="7"/>
      <c r="K25" s="5" t="str">
        <f t="shared" si="0"/>
        <v/>
      </c>
      <c r="L25" s="5" t="str">
        <f t="shared" si="1"/>
        <v/>
      </c>
    </row>
    <row r="26" spans="1:12" x14ac:dyDescent="0.3">
      <c r="C26" s="3">
        <v>65511</v>
      </c>
      <c r="D26" s="3" t="s">
        <v>4</v>
      </c>
      <c r="E26" s="3" t="s">
        <v>5</v>
      </c>
      <c r="F26" s="3" t="s">
        <v>16</v>
      </c>
      <c r="G26" s="2" t="s">
        <v>163</v>
      </c>
      <c r="H26" s="2" t="s">
        <v>483</v>
      </c>
      <c r="I26" s="2" t="s">
        <v>392</v>
      </c>
      <c r="J26" s="7"/>
      <c r="K26" s="5" t="str">
        <f t="shared" si="0"/>
        <v/>
      </c>
      <c r="L26" s="5" t="str">
        <f t="shared" si="1"/>
        <v/>
      </c>
    </row>
    <row r="27" spans="1:12" x14ac:dyDescent="0.3">
      <c r="C27" s="3">
        <v>68637</v>
      </c>
      <c r="D27" s="3" t="s">
        <v>4</v>
      </c>
      <c r="E27" s="3" t="s">
        <v>5</v>
      </c>
      <c r="F27" s="3" t="s">
        <v>16</v>
      </c>
      <c r="G27" s="2" t="s">
        <v>211</v>
      </c>
      <c r="H27" s="2" t="s">
        <v>530</v>
      </c>
      <c r="I27" s="2" t="s">
        <v>396</v>
      </c>
      <c r="J27" s="7"/>
      <c r="K27" s="5" t="str">
        <f t="shared" si="0"/>
        <v/>
      </c>
      <c r="L27" s="5" t="str">
        <f t="shared" si="1"/>
        <v/>
      </c>
    </row>
    <row r="28" spans="1:12" x14ac:dyDescent="0.3">
      <c r="C28" s="3">
        <v>68640</v>
      </c>
      <c r="D28" s="3" t="s">
        <v>4</v>
      </c>
      <c r="E28" s="3" t="s">
        <v>5</v>
      </c>
      <c r="F28" s="3" t="s">
        <v>16</v>
      </c>
      <c r="G28" s="2" t="s">
        <v>212</v>
      </c>
      <c r="H28" s="2" t="s">
        <v>531</v>
      </c>
      <c r="I28" s="2" t="s">
        <v>396</v>
      </c>
      <c r="J28" s="7"/>
      <c r="K28" s="5" t="str">
        <f t="shared" si="0"/>
        <v/>
      </c>
      <c r="L28" s="5" t="str">
        <f t="shared" si="1"/>
        <v/>
      </c>
    </row>
    <row r="29" spans="1:12" x14ac:dyDescent="0.3">
      <c r="A29" s="5" t="s">
        <v>73</v>
      </c>
      <c r="C29" s="3">
        <v>232471</v>
      </c>
      <c r="D29" s="3" t="s">
        <v>4</v>
      </c>
      <c r="E29" s="3" t="s">
        <v>5</v>
      </c>
      <c r="F29" s="3" t="s">
        <v>16</v>
      </c>
      <c r="G29" s="2" t="s">
        <v>284</v>
      </c>
      <c r="H29" s="2" t="s">
        <v>603</v>
      </c>
      <c r="I29" s="2" t="s">
        <v>394</v>
      </c>
      <c r="J29" s="7" t="s">
        <v>45</v>
      </c>
      <c r="K29" s="5" t="str">
        <f t="shared" si="0"/>
        <v>010300</v>
      </c>
      <c r="L29" s="5" t="str">
        <f t="shared" si="1"/>
        <v/>
      </c>
    </row>
    <row r="30" spans="1:12" x14ac:dyDescent="0.3">
      <c r="C30" s="3">
        <v>232472</v>
      </c>
      <c r="D30" s="3" t="s">
        <v>4</v>
      </c>
      <c r="E30" s="3" t="s">
        <v>5</v>
      </c>
      <c r="F30" s="3" t="s">
        <v>16</v>
      </c>
      <c r="G30" s="2" t="s">
        <v>285</v>
      </c>
      <c r="H30" s="2" t="s">
        <v>604</v>
      </c>
      <c r="I30" s="2" t="s">
        <v>394</v>
      </c>
      <c r="J30" s="7" t="s">
        <v>45</v>
      </c>
      <c r="K30" s="5" t="str">
        <f t="shared" si="0"/>
        <v/>
      </c>
      <c r="L30" s="5" t="str">
        <f t="shared" si="1"/>
        <v/>
      </c>
    </row>
    <row r="31" spans="1:12" x14ac:dyDescent="0.3">
      <c r="C31" s="3">
        <v>232473</v>
      </c>
      <c r="D31" s="3" t="s">
        <v>4</v>
      </c>
      <c r="E31" s="3" t="s">
        <v>5</v>
      </c>
      <c r="F31" s="3" t="s">
        <v>16</v>
      </c>
      <c r="G31" s="2" t="s">
        <v>286</v>
      </c>
      <c r="H31" s="2" t="s">
        <v>605</v>
      </c>
      <c r="I31" s="2" t="s">
        <v>394</v>
      </c>
      <c r="J31" s="7" t="s">
        <v>45</v>
      </c>
      <c r="K31" s="5" t="str">
        <f t="shared" si="0"/>
        <v/>
      </c>
      <c r="L31" s="5" t="str">
        <f t="shared" si="1"/>
        <v/>
      </c>
    </row>
    <row r="32" spans="1:12" x14ac:dyDescent="0.3">
      <c r="C32" s="3">
        <v>68658</v>
      </c>
      <c r="D32" s="3" t="s">
        <v>4</v>
      </c>
      <c r="E32" s="3" t="s">
        <v>5</v>
      </c>
      <c r="F32" s="3" t="s">
        <v>27</v>
      </c>
      <c r="G32" s="2" t="s">
        <v>216</v>
      </c>
      <c r="H32" s="2" t="s">
        <v>535</v>
      </c>
      <c r="I32" s="2" t="s">
        <v>394</v>
      </c>
      <c r="J32" s="7"/>
      <c r="K32" s="5" t="str">
        <f t="shared" si="0"/>
        <v/>
      </c>
      <c r="L32" s="5" t="str">
        <f t="shared" si="1"/>
        <v/>
      </c>
    </row>
    <row r="33" spans="3:12" x14ac:dyDescent="0.3">
      <c r="C33" s="3">
        <v>68660</v>
      </c>
      <c r="D33" s="3" t="s">
        <v>4</v>
      </c>
      <c r="E33" s="3" t="s">
        <v>5</v>
      </c>
      <c r="F33" s="3" t="s">
        <v>27</v>
      </c>
      <c r="G33" s="2" t="s">
        <v>217</v>
      </c>
      <c r="H33" s="2" t="s">
        <v>536</v>
      </c>
      <c r="I33" s="2" t="s">
        <v>396</v>
      </c>
      <c r="J33" s="7"/>
      <c r="K33" s="5" t="str">
        <f t="shared" si="0"/>
        <v/>
      </c>
      <c r="L33" s="5" t="str">
        <f t="shared" si="1"/>
        <v/>
      </c>
    </row>
    <row r="34" spans="3:12" x14ac:dyDescent="0.3">
      <c r="C34" s="3">
        <v>68661</v>
      </c>
      <c r="D34" s="3" t="s">
        <v>4</v>
      </c>
      <c r="E34" s="3" t="s">
        <v>5</v>
      </c>
      <c r="F34" s="3" t="s">
        <v>27</v>
      </c>
      <c r="G34" s="2" t="s">
        <v>218</v>
      </c>
      <c r="H34" s="2" t="s">
        <v>537</v>
      </c>
      <c r="I34" s="2" t="s">
        <v>394</v>
      </c>
      <c r="J34" s="7"/>
      <c r="K34" s="5" t="str">
        <f t="shared" si="0"/>
        <v/>
      </c>
      <c r="L34" s="5" t="str">
        <f t="shared" si="1"/>
        <v/>
      </c>
    </row>
    <row r="35" spans="3:12" x14ac:dyDescent="0.3">
      <c r="C35" s="3">
        <v>68666</v>
      </c>
      <c r="D35" s="3" t="s">
        <v>4</v>
      </c>
      <c r="E35" s="3" t="s">
        <v>5</v>
      </c>
      <c r="F35" s="3" t="s">
        <v>27</v>
      </c>
      <c r="G35" s="2" t="s">
        <v>219</v>
      </c>
      <c r="H35" s="2" t="s">
        <v>538</v>
      </c>
      <c r="I35" s="2" t="s">
        <v>394</v>
      </c>
      <c r="J35" s="7"/>
      <c r="K35" s="5" t="str">
        <f t="shared" si="0"/>
        <v/>
      </c>
      <c r="L35" s="5" t="str">
        <f t="shared" si="1"/>
        <v/>
      </c>
    </row>
    <row r="36" spans="3:12" x14ac:dyDescent="0.3">
      <c r="C36" s="3">
        <v>68675</v>
      </c>
      <c r="D36" s="3" t="s">
        <v>4</v>
      </c>
      <c r="E36" s="3" t="s">
        <v>5</v>
      </c>
      <c r="F36" s="3" t="s">
        <v>27</v>
      </c>
      <c r="G36" s="2" t="s">
        <v>220</v>
      </c>
      <c r="H36" s="2" t="s">
        <v>539</v>
      </c>
      <c r="I36" s="2" t="s">
        <v>394</v>
      </c>
      <c r="J36" s="7"/>
      <c r="K36" s="5" t="str">
        <f t="shared" si="0"/>
        <v/>
      </c>
      <c r="L36" s="5" t="str">
        <f t="shared" si="1"/>
        <v/>
      </c>
    </row>
    <row r="37" spans="3:12" x14ac:dyDescent="0.3">
      <c r="C37" s="3">
        <v>68679</v>
      </c>
      <c r="D37" s="3" t="s">
        <v>4</v>
      </c>
      <c r="E37" s="3" t="s">
        <v>5</v>
      </c>
      <c r="F37" s="3" t="s">
        <v>27</v>
      </c>
      <c r="G37" s="2" t="s">
        <v>223</v>
      </c>
      <c r="H37" s="2" t="s">
        <v>542</v>
      </c>
      <c r="I37" s="2" t="s">
        <v>392</v>
      </c>
      <c r="J37" s="7"/>
      <c r="K37" s="5" t="str">
        <f t="shared" si="0"/>
        <v/>
      </c>
      <c r="L37" s="5" t="str">
        <f t="shared" si="1"/>
        <v/>
      </c>
    </row>
    <row r="38" spans="3:12" x14ac:dyDescent="0.3">
      <c r="C38" s="3">
        <v>68682</v>
      </c>
      <c r="D38" s="3" t="s">
        <v>4</v>
      </c>
      <c r="E38" s="3" t="s">
        <v>5</v>
      </c>
      <c r="F38" s="3" t="s">
        <v>27</v>
      </c>
      <c r="G38" s="2" t="s">
        <v>225</v>
      </c>
      <c r="H38" s="2" t="s">
        <v>544</v>
      </c>
      <c r="I38" s="2" t="s">
        <v>394</v>
      </c>
      <c r="J38" s="7"/>
      <c r="K38" s="5" t="str">
        <f t="shared" si="0"/>
        <v/>
      </c>
      <c r="L38" s="5" t="str">
        <f t="shared" si="1"/>
        <v/>
      </c>
    </row>
    <row r="39" spans="3:12" x14ac:dyDescent="0.3">
      <c r="C39" s="3">
        <v>68683</v>
      </c>
      <c r="D39" s="3" t="s">
        <v>4</v>
      </c>
      <c r="E39" s="3" t="s">
        <v>5</v>
      </c>
      <c r="F39" s="3" t="s">
        <v>27</v>
      </c>
      <c r="G39" s="2" t="s">
        <v>226</v>
      </c>
      <c r="H39" s="2" t="s">
        <v>545</v>
      </c>
      <c r="I39" s="2" t="s">
        <v>400</v>
      </c>
      <c r="J39" s="7"/>
      <c r="K39" s="5" t="str">
        <f t="shared" si="0"/>
        <v/>
      </c>
      <c r="L39" s="5" t="str">
        <f t="shared" si="1"/>
        <v/>
      </c>
    </row>
    <row r="40" spans="3:12" x14ac:dyDescent="0.3">
      <c r="C40" s="3">
        <v>64787</v>
      </c>
      <c r="D40" s="3" t="s">
        <v>4</v>
      </c>
      <c r="E40" s="3" t="s">
        <v>5</v>
      </c>
      <c r="F40" s="3" t="s">
        <v>25</v>
      </c>
      <c r="G40" s="2" t="s">
        <v>137</v>
      </c>
      <c r="H40" s="2" t="s">
        <v>457</v>
      </c>
      <c r="I40" s="2" t="s">
        <v>400</v>
      </c>
      <c r="J40" s="7"/>
      <c r="K40" s="5" t="str">
        <f t="shared" si="0"/>
        <v/>
      </c>
      <c r="L40" s="5" t="str">
        <f t="shared" si="1"/>
        <v/>
      </c>
    </row>
    <row r="41" spans="3:12" x14ac:dyDescent="0.3">
      <c r="C41" s="3">
        <v>64788</v>
      </c>
      <c r="D41" s="3" t="s">
        <v>4</v>
      </c>
      <c r="E41" s="3" t="s">
        <v>5</v>
      </c>
      <c r="F41" s="3" t="s">
        <v>25</v>
      </c>
      <c r="G41" s="2" t="s">
        <v>138</v>
      </c>
      <c r="H41" s="2" t="s">
        <v>458</v>
      </c>
      <c r="I41" s="2" t="s">
        <v>394</v>
      </c>
      <c r="J41" s="7"/>
      <c r="K41" s="5" t="str">
        <f t="shared" si="0"/>
        <v/>
      </c>
      <c r="L41" s="5" t="str">
        <f t="shared" si="1"/>
        <v/>
      </c>
    </row>
    <row r="42" spans="3:12" x14ac:dyDescent="0.3">
      <c r="C42" s="3">
        <v>64789</v>
      </c>
      <c r="D42" s="3" t="s">
        <v>4</v>
      </c>
      <c r="E42" s="3" t="s">
        <v>5</v>
      </c>
      <c r="F42" s="3" t="s">
        <v>25</v>
      </c>
      <c r="G42" s="2" t="s">
        <v>139</v>
      </c>
      <c r="H42" s="2" t="s">
        <v>459</v>
      </c>
      <c r="I42" s="2" t="s">
        <v>394</v>
      </c>
      <c r="J42" s="7"/>
      <c r="K42" s="5" t="str">
        <f t="shared" si="0"/>
        <v/>
      </c>
      <c r="L42" s="5" t="str">
        <f t="shared" si="1"/>
        <v/>
      </c>
    </row>
    <row r="43" spans="3:12" x14ac:dyDescent="0.3">
      <c r="C43" s="3">
        <v>64790</v>
      </c>
      <c r="D43" s="3" t="s">
        <v>4</v>
      </c>
      <c r="E43" s="3" t="s">
        <v>5</v>
      </c>
      <c r="F43" s="3" t="s">
        <v>25</v>
      </c>
      <c r="G43" s="2" t="s">
        <v>140</v>
      </c>
      <c r="H43" s="2" t="s">
        <v>460</v>
      </c>
      <c r="I43" s="2" t="s">
        <v>396</v>
      </c>
      <c r="J43" s="7"/>
      <c r="K43" s="5" t="str">
        <f t="shared" si="0"/>
        <v/>
      </c>
      <c r="L43" s="5" t="str">
        <f t="shared" si="1"/>
        <v/>
      </c>
    </row>
    <row r="44" spans="3:12" x14ac:dyDescent="0.3">
      <c r="C44" s="3">
        <v>64793</v>
      </c>
      <c r="D44" s="3" t="s">
        <v>4</v>
      </c>
      <c r="E44" s="3" t="s">
        <v>5</v>
      </c>
      <c r="F44" s="3" t="s">
        <v>25</v>
      </c>
      <c r="G44" s="2" t="s">
        <v>143</v>
      </c>
      <c r="H44" s="2" t="s">
        <v>463</v>
      </c>
      <c r="I44" s="2" t="s">
        <v>396</v>
      </c>
      <c r="J44" s="7"/>
      <c r="K44" s="5" t="str">
        <f t="shared" si="0"/>
        <v/>
      </c>
      <c r="L44" s="5" t="str">
        <f t="shared" si="1"/>
        <v/>
      </c>
    </row>
    <row r="45" spans="3:12" x14ac:dyDescent="0.3">
      <c r="C45" s="3">
        <v>64794</v>
      </c>
      <c r="D45" s="3" t="s">
        <v>4</v>
      </c>
      <c r="E45" s="3" t="s">
        <v>5</v>
      </c>
      <c r="F45" s="3" t="s">
        <v>25</v>
      </c>
      <c r="G45" s="2" t="s">
        <v>144</v>
      </c>
      <c r="H45" s="2" t="s">
        <v>464</v>
      </c>
      <c r="I45" s="2" t="s">
        <v>394</v>
      </c>
      <c r="J45" s="7"/>
      <c r="K45" s="5" t="str">
        <f t="shared" si="0"/>
        <v/>
      </c>
      <c r="L45" s="5" t="str">
        <f t="shared" si="1"/>
        <v/>
      </c>
    </row>
    <row r="46" spans="3:12" x14ac:dyDescent="0.3">
      <c r="C46" s="3">
        <v>64795</v>
      </c>
      <c r="D46" s="3" t="s">
        <v>4</v>
      </c>
      <c r="E46" s="3" t="s">
        <v>5</v>
      </c>
      <c r="F46" s="3" t="s">
        <v>25</v>
      </c>
      <c r="G46" s="2" t="s">
        <v>145</v>
      </c>
      <c r="H46" s="2" t="s">
        <v>465</v>
      </c>
      <c r="I46" s="2" t="s">
        <v>394</v>
      </c>
      <c r="J46" s="7"/>
      <c r="K46" s="5" t="str">
        <f t="shared" si="0"/>
        <v/>
      </c>
      <c r="L46" s="5" t="str">
        <f t="shared" si="1"/>
        <v/>
      </c>
    </row>
    <row r="47" spans="3:12" x14ac:dyDescent="0.3">
      <c r="C47" s="3">
        <v>70428</v>
      </c>
      <c r="D47" s="3" t="s">
        <v>4</v>
      </c>
      <c r="E47" s="3" t="s">
        <v>5</v>
      </c>
      <c r="F47" s="3" t="s">
        <v>25</v>
      </c>
      <c r="G47" s="2" t="s">
        <v>262</v>
      </c>
      <c r="H47" s="2" t="s">
        <v>581</v>
      </c>
      <c r="I47" s="2" t="s">
        <v>396</v>
      </c>
      <c r="J47" s="7"/>
      <c r="K47" s="5" t="str">
        <f t="shared" si="0"/>
        <v/>
      </c>
      <c r="L47" s="5" t="str">
        <f t="shared" si="1"/>
        <v/>
      </c>
    </row>
    <row r="48" spans="3:12" x14ac:dyDescent="0.3">
      <c r="C48" s="3">
        <v>70431</v>
      </c>
      <c r="D48" s="3" t="s">
        <v>4</v>
      </c>
      <c r="E48" s="3" t="s">
        <v>5</v>
      </c>
      <c r="F48" s="3" t="s">
        <v>25</v>
      </c>
      <c r="G48" s="2" t="s">
        <v>263</v>
      </c>
      <c r="H48" s="2" t="s">
        <v>582</v>
      </c>
      <c r="I48" s="2" t="s">
        <v>392</v>
      </c>
      <c r="J48" s="7"/>
      <c r="K48" s="5" t="str">
        <f t="shared" si="0"/>
        <v/>
      </c>
      <c r="L48" s="5" t="str">
        <f t="shared" si="1"/>
        <v/>
      </c>
    </row>
    <row r="49" spans="3:12" x14ac:dyDescent="0.3">
      <c r="C49" s="3">
        <v>60896</v>
      </c>
      <c r="D49" s="3" t="s">
        <v>4</v>
      </c>
      <c r="E49" s="3" t="s">
        <v>5</v>
      </c>
      <c r="F49" s="3" t="s">
        <v>11</v>
      </c>
      <c r="G49" s="2" t="s">
        <v>77</v>
      </c>
      <c r="H49" s="2" t="s">
        <v>395</v>
      </c>
      <c r="I49" s="2" t="s">
        <v>396</v>
      </c>
      <c r="J49" s="7"/>
      <c r="K49" s="5" t="str">
        <f t="shared" si="0"/>
        <v/>
      </c>
      <c r="L49" s="5" t="str">
        <f t="shared" si="1"/>
        <v/>
      </c>
    </row>
    <row r="50" spans="3:12" x14ac:dyDescent="0.3">
      <c r="C50" s="3">
        <v>64792</v>
      </c>
      <c r="D50" s="3" t="s">
        <v>4</v>
      </c>
      <c r="E50" s="3" t="s">
        <v>5</v>
      </c>
      <c r="F50" s="3" t="s">
        <v>11</v>
      </c>
      <c r="G50" s="2" t="s">
        <v>142</v>
      </c>
      <c r="H50" s="2" t="s">
        <v>462</v>
      </c>
      <c r="I50" s="2" t="s">
        <v>400</v>
      </c>
      <c r="J50" s="7"/>
      <c r="K50" s="5" t="str">
        <f t="shared" si="0"/>
        <v/>
      </c>
      <c r="L50" s="5" t="str">
        <f t="shared" si="1"/>
        <v/>
      </c>
    </row>
    <row r="51" spans="3:12" x14ac:dyDescent="0.3">
      <c r="C51" s="3">
        <v>65367</v>
      </c>
      <c r="D51" s="3" t="s">
        <v>4</v>
      </c>
      <c r="E51" s="3" t="s">
        <v>5</v>
      </c>
      <c r="F51" s="3" t="s">
        <v>11</v>
      </c>
      <c r="G51" s="2" t="s">
        <v>156</v>
      </c>
      <c r="H51" s="2" t="s">
        <v>476</v>
      </c>
      <c r="I51" s="2" t="s">
        <v>394</v>
      </c>
      <c r="J51" s="7"/>
      <c r="K51" s="5" t="str">
        <f t="shared" si="0"/>
        <v/>
      </c>
      <c r="L51" s="5" t="str">
        <f t="shared" si="1"/>
        <v/>
      </c>
    </row>
    <row r="52" spans="3:12" x14ac:dyDescent="0.3">
      <c r="C52" s="3">
        <v>69298</v>
      </c>
      <c r="D52" s="3" t="s">
        <v>4</v>
      </c>
      <c r="E52" s="3" t="s">
        <v>5</v>
      </c>
      <c r="F52" s="3" t="s">
        <v>11</v>
      </c>
      <c r="G52" s="2" t="s">
        <v>243</v>
      </c>
      <c r="H52" s="2" t="s">
        <v>562</v>
      </c>
      <c r="I52" s="2" t="s">
        <v>394</v>
      </c>
      <c r="J52" s="7"/>
      <c r="K52" s="5" t="str">
        <f t="shared" si="0"/>
        <v/>
      </c>
      <c r="L52" s="5" t="str">
        <f t="shared" si="1"/>
        <v/>
      </c>
    </row>
    <row r="53" spans="3:12" x14ac:dyDescent="0.3">
      <c r="C53" s="3">
        <v>69299</v>
      </c>
      <c r="D53" s="3" t="s">
        <v>4</v>
      </c>
      <c r="E53" s="3" t="s">
        <v>5</v>
      </c>
      <c r="F53" s="3" t="s">
        <v>11</v>
      </c>
      <c r="G53" s="2" t="s">
        <v>244</v>
      </c>
      <c r="H53" s="2" t="s">
        <v>563</v>
      </c>
      <c r="I53" s="2" t="s">
        <v>396</v>
      </c>
      <c r="J53" s="7"/>
      <c r="K53" s="5" t="str">
        <f t="shared" si="0"/>
        <v/>
      </c>
      <c r="L53" s="5" t="str">
        <f t="shared" si="1"/>
        <v/>
      </c>
    </row>
    <row r="54" spans="3:12" x14ac:dyDescent="0.3">
      <c r="C54" s="3">
        <v>69302</v>
      </c>
      <c r="D54" s="3" t="s">
        <v>4</v>
      </c>
      <c r="E54" s="3" t="s">
        <v>5</v>
      </c>
      <c r="F54" s="3" t="s">
        <v>11</v>
      </c>
      <c r="G54" s="2" t="s">
        <v>245</v>
      </c>
      <c r="H54" s="2" t="s">
        <v>564</v>
      </c>
      <c r="I54" s="2" t="s">
        <v>392</v>
      </c>
      <c r="J54" s="7"/>
      <c r="K54" s="5" t="str">
        <f t="shared" si="0"/>
        <v/>
      </c>
      <c r="L54" s="5" t="str">
        <f t="shared" si="1"/>
        <v/>
      </c>
    </row>
    <row r="55" spans="3:12" x14ac:dyDescent="0.3">
      <c r="C55" s="3">
        <v>69306</v>
      </c>
      <c r="D55" s="3" t="s">
        <v>4</v>
      </c>
      <c r="E55" s="3" t="s">
        <v>5</v>
      </c>
      <c r="F55" s="3" t="s">
        <v>11</v>
      </c>
      <c r="G55" s="2" t="s">
        <v>246</v>
      </c>
      <c r="H55" s="2" t="s">
        <v>565</v>
      </c>
      <c r="I55" s="2" t="s">
        <v>394</v>
      </c>
      <c r="J55" s="7"/>
      <c r="K55" s="5" t="str">
        <f t="shared" si="0"/>
        <v/>
      </c>
      <c r="L55" s="5" t="str">
        <f t="shared" si="1"/>
        <v/>
      </c>
    </row>
    <row r="56" spans="3:12" x14ac:dyDescent="0.3">
      <c r="C56" s="3">
        <v>69368</v>
      </c>
      <c r="D56" s="3" t="s">
        <v>4</v>
      </c>
      <c r="E56" s="3" t="s">
        <v>5</v>
      </c>
      <c r="F56" s="3" t="s">
        <v>11</v>
      </c>
      <c r="G56" s="2" t="s">
        <v>250</v>
      </c>
      <c r="H56" s="2" t="s">
        <v>569</v>
      </c>
      <c r="I56" s="2" t="s">
        <v>394</v>
      </c>
      <c r="J56" s="7"/>
      <c r="K56" s="5" t="str">
        <f t="shared" si="0"/>
        <v/>
      </c>
      <c r="L56" s="5" t="str">
        <f t="shared" si="1"/>
        <v/>
      </c>
    </row>
    <row r="57" spans="3:12" x14ac:dyDescent="0.3">
      <c r="C57" s="3">
        <v>232474</v>
      </c>
      <c r="D57" s="3" t="s">
        <v>4</v>
      </c>
      <c r="E57" s="3" t="s">
        <v>5</v>
      </c>
      <c r="F57" s="3" t="s">
        <v>11</v>
      </c>
      <c r="G57" s="2" t="s">
        <v>287</v>
      </c>
      <c r="H57" s="2" t="s">
        <v>606</v>
      </c>
      <c r="I57" s="2" t="s">
        <v>394</v>
      </c>
      <c r="J57" s="7" t="s">
        <v>45</v>
      </c>
      <c r="K57" s="5" t="str">
        <f t="shared" si="0"/>
        <v/>
      </c>
      <c r="L57" s="5" t="str">
        <f t="shared" si="1"/>
        <v/>
      </c>
    </row>
    <row r="58" spans="3:12" x14ac:dyDescent="0.3">
      <c r="C58" s="3">
        <v>232475</v>
      </c>
      <c r="D58" s="3" t="s">
        <v>4</v>
      </c>
      <c r="E58" s="3" t="s">
        <v>5</v>
      </c>
      <c r="F58" s="3" t="s">
        <v>11</v>
      </c>
      <c r="G58" s="2" t="s">
        <v>288</v>
      </c>
      <c r="H58" s="2" t="s">
        <v>607</v>
      </c>
      <c r="I58" s="2" t="s">
        <v>394</v>
      </c>
      <c r="J58" s="7" t="s">
        <v>45</v>
      </c>
      <c r="K58" s="5" t="str">
        <f t="shared" si="0"/>
        <v/>
      </c>
      <c r="L58" s="5" t="str">
        <f t="shared" si="1"/>
        <v/>
      </c>
    </row>
    <row r="59" spans="3:12" x14ac:dyDescent="0.3">
      <c r="C59" s="3">
        <v>232476</v>
      </c>
      <c r="D59" s="3" t="s">
        <v>4</v>
      </c>
      <c r="E59" s="3" t="s">
        <v>5</v>
      </c>
      <c r="F59" s="3" t="s">
        <v>11</v>
      </c>
      <c r="G59" s="2" t="s">
        <v>289</v>
      </c>
      <c r="H59" s="2" t="s">
        <v>608</v>
      </c>
      <c r="I59" s="2" t="s">
        <v>394</v>
      </c>
      <c r="J59" s="7" t="s">
        <v>45</v>
      </c>
      <c r="K59" s="5" t="str">
        <f t="shared" si="0"/>
        <v/>
      </c>
      <c r="L59" s="5" t="str">
        <f t="shared" si="1"/>
        <v/>
      </c>
    </row>
    <row r="60" spans="3:12" x14ac:dyDescent="0.3">
      <c r="C60" s="3">
        <v>232477</v>
      </c>
      <c r="D60" s="3" t="s">
        <v>4</v>
      </c>
      <c r="E60" s="3" t="s">
        <v>5</v>
      </c>
      <c r="F60" s="3" t="s">
        <v>11</v>
      </c>
      <c r="G60" s="2" t="s">
        <v>290</v>
      </c>
      <c r="H60" s="2" t="s">
        <v>609</v>
      </c>
      <c r="I60" s="2" t="s">
        <v>394</v>
      </c>
      <c r="J60" s="7" t="s">
        <v>45</v>
      </c>
      <c r="K60" s="5" t="str">
        <f t="shared" si="0"/>
        <v/>
      </c>
      <c r="L60" s="5" t="str">
        <f t="shared" si="1"/>
        <v/>
      </c>
    </row>
    <row r="61" spans="3:12" x14ac:dyDescent="0.3">
      <c r="C61" s="3">
        <v>232478</v>
      </c>
      <c r="D61" s="3" t="s">
        <v>4</v>
      </c>
      <c r="E61" s="3" t="s">
        <v>5</v>
      </c>
      <c r="F61" s="3" t="s">
        <v>11</v>
      </c>
      <c r="G61" s="2" t="s">
        <v>291</v>
      </c>
      <c r="H61" s="2" t="s">
        <v>610</v>
      </c>
      <c r="I61" s="2" t="s">
        <v>394</v>
      </c>
      <c r="J61" s="7" t="s">
        <v>45</v>
      </c>
      <c r="K61" s="5" t="str">
        <f t="shared" si="0"/>
        <v/>
      </c>
      <c r="L61" s="5" t="str">
        <f t="shared" si="1"/>
        <v/>
      </c>
    </row>
    <row r="62" spans="3:12" x14ac:dyDescent="0.3">
      <c r="C62" s="3">
        <v>232479</v>
      </c>
      <c r="D62" s="3" t="s">
        <v>4</v>
      </c>
      <c r="E62" s="3" t="s">
        <v>5</v>
      </c>
      <c r="F62" s="3" t="s">
        <v>11</v>
      </c>
      <c r="G62" s="2" t="s">
        <v>292</v>
      </c>
      <c r="H62" s="2" t="s">
        <v>611</v>
      </c>
      <c r="I62" s="2" t="s">
        <v>394</v>
      </c>
      <c r="J62" s="7" t="s">
        <v>45</v>
      </c>
      <c r="K62" s="5" t="str">
        <f t="shared" si="0"/>
        <v/>
      </c>
      <c r="L62" s="5" t="str">
        <f t="shared" si="1"/>
        <v/>
      </c>
    </row>
    <row r="63" spans="3:12" x14ac:dyDescent="0.3">
      <c r="C63" s="3">
        <v>232480</v>
      </c>
      <c r="D63" s="3" t="s">
        <v>4</v>
      </c>
      <c r="E63" s="3" t="s">
        <v>5</v>
      </c>
      <c r="F63" s="3" t="s">
        <v>11</v>
      </c>
      <c r="G63" s="2" t="s">
        <v>293</v>
      </c>
      <c r="H63" s="2" t="s">
        <v>612</v>
      </c>
      <c r="I63" s="2" t="s">
        <v>394</v>
      </c>
      <c r="J63" s="7" t="s">
        <v>45</v>
      </c>
      <c r="K63" s="5" t="str">
        <f t="shared" si="0"/>
        <v/>
      </c>
      <c r="L63" s="5" t="str">
        <f t="shared" si="1"/>
        <v/>
      </c>
    </row>
    <row r="64" spans="3:12" x14ac:dyDescent="0.3">
      <c r="C64" s="3">
        <v>68411</v>
      </c>
      <c r="D64" s="3" t="s">
        <v>4</v>
      </c>
      <c r="E64" s="3" t="s">
        <v>5</v>
      </c>
      <c r="F64" s="3" t="s">
        <v>12</v>
      </c>
      <c r="G64" s="2" t="s">
        <v>172</v>
      </c>
      <c r="H64" s="2" t="s">
        <v>491</v>
      </c>
      <c r="I64" s="2" t="s">
        <v>394</v>
      </c>
      <c r="J64" s="5"/>
      <c r="K64" s="5" t="str">
        <f t="shared" si="0"/>
        <v/>
      </c>
      <c r="L64" s="5" t="str">
        <f t="shared" si="1"/>
        <v/>
      </c>
    </row>
    <row r="65" spans="3:12" x14ac:dyDescent="0.3">
      <c r="C65" s="3">
        <v>68412</v>
      </c>
      <c r="D65" s="3" t="s">
        <v>4</v>
      </c>
      <c r="E65" s="3" t="s">
        <v>5</v>
      </c>
      <c r="F65" s="3" t="s">
        <v>12</v>
      </c>
      <c r="G65" s="2" t="s">
        <v>173</v>
      </c>
      <c r="H65" s="2" t="s">
        <v>492</v>
      </c>
      <c r="I65" s="2" t="s">
        <v>392</v>
      </c>
      <c r="J65" s="5"/>
      <c r="K65" s="5" t="str">
        <f t="shared" si="0"/>
        <v/>
      </c>
      <c r="L65" s="5" t="str">
        <f t="shared" si="1"/>
        <v/>
      </c>
    </row>
    <row r="66" spans="3:12" x14ac:dyDescent="0.3">
      <c r="C66" s="3">
        <v>68413</v>
      </c>
      <c r="D66" s="3" t="s">
        <v>4</v>
      </c>
      <c r="E66" s="3" t="s">
        <v>5</v>
      </c>
      <c r="F66" s="3" t="s">
        <v>12</v>
      </c>
      <c r="G66" s="2" t="s">
        <v>174</v>
      </c>
      <c r="H66" s="2" t="s">
        <v>493</v>
      </c>
      <c r="I66" s="2" t="s">
        <v>400</v>
      </c>
      <c r="J66" s="5"/>
      <c r="K66" s="5" t="str">
        <f t="shared" ref="K66:K129" si="2">IF(A66="y",F66,"")</f>
        <v/>
      </c>
      <c r="L66" s="5" t="str">
        <f t="shared" ref="L66:L129" si="3">IF(B66="y",F66,"")</f>
        <v/>
      </c>
    </row>
    <row r="67" spans="3:12" x14ac:dyDescent="0.3">
      <c r="C67" s="3">
        <v>68414</v>
      </c>
      <c r="D67" s="3" t="s">
        <v>4</v>
      </c>
      <c r="E67" s="3" t="s">
        <v>5</v>
      </c>
      <c r="F67" s="3" t="s">
        <v>12</v>
      </c>
      <c r="G67" s="2" t="s">
        <v>175</v>
      </c>
      <c r="H67" s="2" t="s">
        <v>494</v>
      </c>
      <c r="I67" s="2" t="s">
        <v>396</v>
      </c>
      <c r="J67" s="5"/>
      <c r="K67" s="5" t="str">
        <f t="shared" si="2"/>
        <v/>
      </c>
      <c r="L67" s="5" t="str">
        <f t="shared" si="3"/>
        <v/>
      </c>
    </row>
    <row r="68" spans="3:12" x14ac:dyDescent="0.3">
      <c r="C68" s="3">
        <v>68461</v>
      </c>
      <c r="D68" s="3" t="s">
        <v>4</v>
      </c>
      <c r="E68" s="3" t="s">
        <v>5</v>
      </c>
      <c r="F68" s="3" t="s">
        <v>12</v>
      </c>
      <c r="G68" s="2" t="s">
        <v>178</v>
      </c>
      <c r="H68" s="2" t="s">
        <v>497</v>
      </c>
      <c r="I68" s="2" t="s">
        <v>394</v>
      </c>
      <c r="J68" s="7"/>
      <c r="K68" s="5" t="str">
        <f t="shared" si="2"/>
        <v/>
      </c>
      <c r="L68" s="5" t="str">
        <f t="shared" si="3"/>
        <v/>
      </c>
    </row>
    <row r="69" spans="3:12" x14ac:dyDescent="0.3">
      <c r="C69" s="3">
        <v>68497</v>
      </c>
      <c r="D69" s="3" t="s">
        <v>4</v>
      </c>
      <c r="E69" s="3" t="s">
        <v>5</v>
      </c>
      <c r="F69" s="3" t="s">
        <v>12</v>
      </c>
      <c r="G69" s="2" t="s">
        <v>191</v>
      </c>
      <c r="H69" s="2" t="s">
        <v>510</v>
      </c>
      <c r="I69" s="2" t="s">
        <v>394</v>
      </c>
      <c r="J69" s="7"/>
      <c r="K69" s="5" t="str">
        <f t="shared" si="2"/>
        <v/>
      </c>
      <c r="L69" s="5" t="str">
        <f t="shared" si="3"/>
        <v/>
      </c>
    </row>
    <row r="70" spans="3:12" x14ac:dyDescent="0.3">
      <c r="C70" s="3">
        <v>68504</v>
      </c>
      <c r="D70" s="3" t="s">
        <v>4</v>
      </c>
      <c r="E70" s="3" t="s">
        <v>5</v>
      </c>
      <c r="F70" s="3" t="s">
        <v>12</v>
      </c>
      <c r="G70" s="2" t="s">
        <v>193</v>
      </c>
      <c r="H70" s="2" t="s">
        <v>512</v>
      </c>
      <c r="I70" s="2" t="s">
        <v>394</v>
      </c>
      <c r="J70" s="7"/>
      <c r="K70" s="5" t="str">
        <f t="shared" si="2"/>
        <v/>
      </c>
      <c r="L70" s="5" t="str">
        <f t="shared" si="3"/>
        <v/>
      </c>
    </row>
    <row r="71" spans="3:12" x14ac:dyDescent="0.3">
      <c r="C71" s="3">
        <v>68564</v>
      </c>
      <c r="D71" s="3" t="s">
        <v>4</v>
      </c>
      <c r="E71" s="3" t="s">
        <v>5</v>
      </c>
      <c r="F71" s="5" t="s">
        <v>12</v>
      </c>
      <c r="G71" s="2" t="s">
        <v>198</v>
      </c>
      <c r="H71" s="2" t="s">
        <v>517</v>
      </c>
      <c r="I71" s="2" t="s">
        <v>394</v>
      </c>
      <c r="J71" s="7"/>
      <c r="K71" s="5" t="str">
        <f t="shared" si="2"/>
        <v/>
      </c>
      <c r="L71" s="5" t="str">
        <f t="shared" si="3"/>
        <v/>
      </c>
    </row>
    <row r="72" spans="3:12" x14ac:dyDescent="0.3">
      <c r="C72" s="3">
        <v>68620</v>
      </c>
      <c r="D72" s="3" t="s">
        <v>4</v>
      </c>
      <c r="E72" s="3" t="s">
        <v>5</v>
      </c>
      <c r="F72" s="3" t="s">
        <v>12</v>
      </c>
      <c r="G72" s="2" t="s">
        <v>207</v>
      </c>
      <c r="H72" s="2" t="s">
        <v>526</v>
      </c>
      <c r="I72" s="2" t="s">
        <v>394</v>
      </c>
      <c r="J72" s="7"/>
      <c r="K72" s="5" t="str">
        <f t="shared" si="2"/>
        <v/>
      </c>
      <c r="L72" s="5" t="str">
        <f t="shared" si="3"/>
        <v/>
      </c>
    </row>
    <row r="73" spans="3:12" x14ac:dyDescent="0.3">
      <c r="C73" s="3">
        <v>60903</v>
      </c>
      <c r="D73" s="3" t="s">
        <v>4</v>
      </c>
      <c r="E73" s="3" t="s">
        <v>5</v>
      </c>
      <c r="F73" s="3" t="s">
        <v>19</v>
      </c>
      <c r="G73" s="2" t="s">
        <v>79</v>
      </c>
      <c r="H73" s="2" t="s">
        <v>398</v>
      </c>
      <c r="I73" s="2" t="s">
        <v>394</v>
      </c>
      <c r="J73" s="7"/>
      <c r="K73" s="5" t="str">
        <f t="shared" si="2"/>
        <v/>
      </c>
      <c r="L73" s="5" t="str">
        <f t="shared" si="3"/>
        <v/>
      </c>
    </row>
    <row r="74" spans="3:12" x14ac:dyDescent="0.3">
      <c r="C74" s="3">
        <v>68695</v>
      </c>
      <c r="D74" s="3" t="s">
        <v>4</v>
      </c>
      <c r="E74" s="3" t="s">
        <v>5</v>
      </c>
      <c r="F74" s="3" t="s">
        <v>19</v>
      </c>
      <c r="G74" s="2" t="s">
        <v>229</v>
      </c>
      <c r="H74" s="2" t="s">
        <v>548</v>
      </c>
      <c r="I74" s="2" t="s">
        <v>394</v>
      </c>
      <c r="J74" s="7"/>
      <c r="K74" s="5" t="str">
        <f t="shared" si="2"/>
        <v/>
      </c>
      <c r="L74" s="5" t="str">
        <f t="shared" si="3"/>
        <v/>
      </c>
    </row>
    <row r="75" spans="3:12" x14ac:dyDescent="0.3">
      <c r="C75" s="3">
        <v>68696</v>
      </c>
      <c r="D75" s="3" t="s">
        <v>4</v>
      </c>
      <c r="E75" s="3" t="s">
        <v>5</v>
      </c>
      <c r="F75" s="3" t="s">
        <v>19</v>
      </c>
      <c r="G75" s="2" t="s">
        <v>230</v>
      </c>
      <c r="H75" s="2" t="s">
        <v>549</v>
      </c>
      <c r="I75" s="2" t="s">
        <v>392</v>
      </c>
      <c r="J75" s="7"/>
      <c r="K75" s="5" t="str">
        <f t="shared" si="2"/>
        <v/>
      </c>
      <c r="L75" s="5" t="str">
        <f t="shared" si="3"/>
        <v/>
      </c>
    </row>
    <row r="76" spans="3:12" x14ac:dyDescent="0.3">
      <c r="C76" s="3">
        <v>68697</v>
      </c>
      <c r="D76" s="3" t="s">
        <v>4</v>
      </c>
      <c r="E76" s="3" t="s">
        <v>5</v>
      </c>
      <c r="F76" s="3" t="s">
        <v>19</v>
      </c>
      <c r="G76" s="2" t="s">
        <v>231</v>
      </c>
      <c r="H76" s="2" t="s">
        <v>550</v>
      </c>
      <c r="I76" s="2" t="s">
        <v>400</v>
      </c>
      <c r="J76" s="7"/>
      <c r="K76" s="5" t="str">
        <f t="shared" si="2"/>
        <v/>
      </c>
      <c r="L76" s="5" t="str">
        <f t="shared" si="3"/>
        <v/>
      </c>
    </row>
    <row r="77" spans="3:12" x14ac:dyDescent="0.3">
      <c r="C77" s="3">
        <v>68698</v>
      </c>
      <c r="D77" s="3" t="s">
        <v>4</v>
      </c>
      <c r="E77" s="3" t="s">
        <v>5</v>
      </c>
      <c r="F77" s="3" t="s">
        <v>19</v>
      </c>
      <c r="G77" s="2" t="s">
        <v>232</v>
      </c>
      <c r="H77" s="2" t="s">
        <v>551</v>
      </c>
      <c r="I77" s="2" t="s">
        <v>394</v>
      </c>
      <c r="J77" s="7"/>
      <c r="K77" s="5" t="str">
        <f t="shared" si="2"/>
        <v/>
      </c>
      <c r="L77" s="5" t="str">
        <f t="shared" si="3"/>
        <v/>
      </c>
    </row>
    <row r="78" spans="3:12" x14ac:dyDescent="0.3">
      <c r="C78" s="3">
        <v>68699</v>
      </c>
      <c r="D78" s="3" t="s">
        <v>4</v>
      </c>
      <c r="E78" s="3" t="s">
        <v>5</v>
      </c>
      <c r="F78" s="3" t="s">
        <v>19</v>
      </c>
      <c r="G78" s="2" t="s">
        <v>233</v>
      </c>
      <c r="H78" s="2" t="s">
        <v>552</v>
      </c>
      <c r="I78" s="2" t="s">
        <v>396</v>
      </c>
      <c r="J78" s="7"/>
      <c r="K78" s="5" t="str">
        <f t="shared" si="2"/>
        <v/>
      </c>
      <c r="L78" s="5" t="str">
        <f t="shared" si="3"/>
        <v/>
      </c>
    </row>
    <row r="79" spans="3:12" x14ac:dyDescent="0.3">
      <c r="C79" s="3">
        <v>232481</v>
      </c>
      <c r="D79" s="3" t="s">
        <v>4</v>
      </c>
      <c r="E79" s="3" t="s">
        <v>5</v>
      </c>
      <c r="F79" s="3" t="s">
        <v>19</v>
      </c>
      <c r="G79" s="2" t="s">
        <v>294</v>
      </c>
      <c r="H79" s="2" t="s">
        <v>613</v>
      </c>
      <c r="I79" s="2" t="s">
        <v>394</v>
      </c>
      <c r="J79" s="7" t="s">
        <v>45</v>
      </c>
      <c r="K79" s="5" t="str">
        <f t="shared" si="2"/>
        <v/>
      </c>
      <c r="L79" s="5" t="str">
        <f t="shared" si="3"/>
        <v/>
      </c>
    </row>
    <row r="80" spans="3:12" x14ac:dyDescent="0.3">
      <c r="C80" s="3">
        <v>232482</v>
      </c>
      <c r="D80" s="3" t="s">
        <v>4</v>
      </c>
      <c r="E80" s="3" t="s">
        <v>5</v>
      </c>
      <c r="F80" s="3" t="s">
        <v>19</v>
      </c>
      <c r="G80" s="2" t="s">
        <v>295</v>
      </c>
      <c r="H80" s="2" t="s">
        <v>614</v>
      </c>
      <c r="I80" s="2" t="s">
        <v>394</v>
      </c>
      <c r="J80" s="7" t="s">
        <v>45</v>
      </c>
      <c r="K80" s="5" t="str">
        <f t="shared" si="2"/>
        <v/>
      </c>
      <c r="L80" s="5" t="str">
        <f t="shared" si="3"/>
        <v/>
      </c>
    </row>
    <row r="81" spans="3:12" x14ac:dyDescent="0.3">
      <c r="C81" s="3">
        <v>232483</v>
      </c>
      <c r="D81" s="3" t="s">
        <v>4</v>
      </c>
      <c r="E81" s="3" t="s">
        <v>5</v>
      </c>
      <c r="F81" s="3" t="s">
        <v>19</v>
      </c>
      <c r="G81" s="2" t="s">
        <v>296</v>
      </c>
      <c r="H81" s="2" t="s">
        <v>615</v>
      </c>
      <c r="I81" s="2" t="s">
        <v>394</v>
      </c>
      <c r="J81" s="7" t="s">
        <v>45</v>
      </c>
      <c r="K81" s="5" t="str">
        <f t="shared" si="2"/>
        <v/>
      </c>
      <c r="L81" s="5" t="str">
        <f t="shared" si="3"/>
        <v/>
      </c>
    </row>
    <row r="82" spans="3:12" x14ac:dyDescent="0.3">
      <c r="C82" s="3">
        <v>61468</v>
      </c>
      <c r="D82" s="3" t="s">
        <v>4</v>
      </c>
      <c r="E82" s="3" t="s">
        <v>5</v>
      </c>
      <c r="F82" s="3" t="s">
        <v>10</v>
      </c>
      <c r="G82" s="2" t="s">
        <v>127</v>
      </c>
      <c r="H82" s="2" t="s">
        <v>447</v>
      </c>
      <c r="I82" s="2" t="s">
        <v>392</v>
      </c>
      <c r="J82" s="7"/>
      <c r="K82" s="5" t="str">
        <f t="shared" si="2"/>
        <v/>
      </c>
      <c r="L82" s="5" t="str">
        <f t="shared" si="3"/>
        <v/>
      </c>
    </row>
    <row r="83" spans="3:12" x14ac:dyDescent="0.3">
      <c r="C83" s="3">
        <v>61470</v>
      </c>
      <c r="D83" s="3" t="s">
        <v>4</v>
      </c>
      <c r="E83" s="3" t="s">
        <v>5</v>
      </c>
      <c r="F83" s="3" t="s">
        <v>10</v>
      </c>
      <c r="G83" s="2" t="s">
        <v>128</v>
      </c>
      <c r="H83" s="2" t="s">
        <v>448</v>
      </c>
      <c r="I83" s="2" t="s">
        <v>394</v>
      </c>
      <c r="J83" s="7"/>
      <c r="K83" s="5" t="str">
        <f t="shared" si="2"/>
        <v/>
      </c>
      <c r="L83" s="5" t="str">
        <f t="shared" si="3"/>
        <v/>
      </c>
    </row>
    <row r="84" spans="3:12" x14ac:dyDescent="0.3">
      <c r="C84" s="3">
        <v>61473</v>
      </c>
      <c r="D84" s="3" t="s">
        <v>4</v>
      </c>
      <c r="E84" s="3" t="s">
        <v>5</v>
      </c>
      <c r="F84" s="3" t="s">
        <v>10</v>
      </c>
      <c r="G84" s="2" t="s">
        <v>129</v>
      </c>
      <c r="H84" s="2" t="s">
        <v>449</v>
      </c>
      <c r="I84" s="2" t="s">
        <v>394</v>
      </c>
      <c r="J84" s="7"/>
      <c r="K84" s="5" t="str">
        <f t="shared" si="2"/>
        <v/>
      </c>
      <c r="L84" s="5" t="str">
        <f t="shared" si="3"/>
        <v/>
      </c>
    </row>
    <row r="85" spans="3:12" x14ac:dyDescent="0.3">
      <c r="C85" s="3">
        <v>61474</v>
      </c>
      <c r="D85" s="3" t="s">
        <v>4</v>
      </c>
      <c r="E85" s="3" t="s">
        <v>5</v>
      </c>
      <c r="F85" s="3" t="s">
        <v>10</v>
      </c>
      <c r="G85" s="2" t="s">
        <v>130</v>
      </c>
      <c r="H85" s="2" t="s">
        <v>450</v>
      </c>
      <c r="I85" s="2" t="s">
        <v>394</v>
      </c>
      <c r="J85" s="7"/>
      <c r="K85" s="5" t="str">
        <f t="shared" si="2"/>
        <v/>
      </c>
      <c r="L85" s="5" t="str">
        <f t="shared" si="3"/>
        <v/>
      </c>
    </row>
    <row r="86" spans="3:12" x14ac:dyDescent="0.3">
      <c r="C86" s="3">
        <v>61475</v>
      </c>
      <c r="D86" s="3" t="s">
        <v>4</v>
      </c>
      <c r="E86" s="3" t="s">
        <v>5</v>
      </c>
      <c r="F86" s="3" t="s">
        <v>10</v>
      </c>
      <c r="G86" s="2" t="s">
        <v>131</v>
      </c>
      <c r="H86" s="2" t="s">
        <v>451</v>
      </c>
      <c r="I86" s="2" t="s">
        <v>394</v>
      </c>
      <c r="J86" s="7"/>
      <c r="K86" s="5" t="str">
        <f t="shared" si="2"/>
        <v/>
      </c>
      <c r="L86" s="5" t="str">
        <f t="shared" si="3"/>
        <v/>
      </c>
    </row>
    <row r="87" spans="3:12" x14ac:dyDescent="0.3">
      <c r="C87" s="3">
        <v>61476</v>
      </c>
      <c r="D87" s="3" t="s">
        <v>4</v>
      </c>
      <c r="E87" s="3" t="s">
        <v>5</v>
      </c>
      <c r="F87" s="3" t="s">
        <v>10</v>
      </c>
      <c r="G87" s="2" t="s">
        <v>132</v>
      </c>
      <c r="H87" s="2" t="s">
        <v>452</v>
      </c>
      <c r="I87" s="2" t="s">
        <v>394</v>
      </c>
      <c r="J87" s="7"/>
      <c r="K87" s="5" t="str">
        <f t="shared" si="2"/>
        <v/>
      </c>
      <c r="L87" s="5" t="str">
        <f t="shared" si="3"/>
        <v/>
      </c>
    </row>
    <row r="88" spans="3:12" x14ac:dyDescent="0.3">
      <c r="C88" s="3">
        <v>65353</v>
      </c>
      <c r="D88" s="3" t="s">
        <v>4</v>
      </c>
      <c r="E88" s="3" t="s">
        <v>5</v>
      </c>
      <c r="F88" s="3" t="s">
        <v>10</v>
      </c>
      <c r="G88" s="2" t="s">
        <v>155</v>
      </c>
      <c r="H88" s="2" t="s">
        <v>475</v>
      </c>
      <c r="I88" s="2" t="s">
        <v>394</v>
      </c>
      <c r="J88" s="7"/>
      <c r="K88" s="5" t="str">
        <f t="shared" si="2"/>
        <v/>
      </c>
      <c r="L88" s="5" t="str">
        <f t="shared" si="3"/>
        <v/>
      </c>
    </row>
    <row r="89" spans="3:12" x14ac:dyDescent="0.3">
      <c r="C89" s="3">
        <v>65368</v>
      </c>
      <c r="D89" s="3" t="s">
        <v>4</v>
      </c>
      <c r="E89" s="3" t="s">
        <v>5</v>
      </c>
      <c r="F89" s="3" t="s">
        <v>10</v>
      </c>
      <c r="G89" s="2" t="s">
        <v>157</v>
      </c>
      <c r="H89" s="2" t="s">
        <v>477</v>
      </c>
      <c r="I89" s="2" t="s">
        <v>394</v>
      </c>
      <c r="J89" s="7"/>
      <c r="K89" s="5" t="str">
        <f t="shared" si="2"/>
        <v/>
      </c>
      <c r="L89" s="5" t="str">
        <f t="shared" si="3"/>
        <v/>
      </c>
    </row>
    <row r="90" spans="3:12" x14ac:dyDescent="0.3">
      <c r="C90" s="3">
        <v>232484</v>
      </c>
      <c r="D90" s="3" t="s">
        <v>4</v>
      </c>
      <c r="E90" s="3" t="s">
        <v>5</v>
      </c>
      <c r="F90" s="3" t="s">
        <v>10</v>
      </c>
      <c r="G90" s="2" t="s">
        <v>297</v>
      </c>
      <c r="H90" s="2" t="s">
        <v>616</v>
      </c>
      <c r="I90" s="2" t="s">
        <v>394</v>
      </c>
      <c r="J90" s="7" t="s">
        <v>45</v>
      </c>
      <c r="K90" s="5" t="str">
        <f t="shared" si="2"/>
        <v/>
      </c>
      <c r="L90" s="5" t="str">
        <f t="shared" si="3"/>
        <v/>
      </c>
    </row>
    <row r="91" spans="3:12" x14ac:dyDescent="0.3">
      <c r="C91" s="3">
        <v>232485</v>
      </c>
      <c r="D91" s="3" t="s">
        <v>4</v>
      </c>
      <c r="E91" s="3" t="s">
        <v>5</v>
      </c>
      <c r="F91" s="3" t="s">
        <v>10</v>
      </c>
      <c r="G91" s="2" t="s">
        <v>298</v>
      </c>
      <c r="H91" s="2" t="s">
        <v>617</v>
      </c>
      <c r="I91" s="2" t="s">
        <v>394</v>
      </c>
      <c r="J91" s="7" t="s">
        <v>45</v>
      </c>
      <c r="K91" s="5" t="str">
        <f t="shared" si="2"/>
        <v/>
      </c>
      <c r="L91" s="5" t="str">
        <f t="shared" si="3"/>
        <v/>
      </c>
    </row>
    <row r="92" spans="3:12" x14ac:dyDescent="0.3">
      <c r="C92" s="3">
        <v>232486</v>
      </c>
      <c r="D92" s="3" t="s">
        <v>4</v>
      </c>
      <c r="E92" s="3" t="s">
        <v>5</v>
      </c>
      <c r="F92" s="3" t="s">
        <v>10</v>
      </c>
      <c r="G92" s="2" t="s">
        <v>299</v>
      </c>
      <c r="H92" s="2" t="s">
        <v>618</v>
      </c>
      <c r="I92" s="2" t="s">
        <v>394</v>
      </c>
      <c r="J92" s="7" t="s">
        <v>45</v>
      </c>
      <c r="K92" s="5" t="str">
        <f t="shared" si="2"/>
        <v/>
      </c>
      <c r="L92" s="5" t="str">
        <f t="shared" si="3"/>
        <v/>
      </c>
    </row>
    <row r="93" spans="3:12" x14ac:dyDescent="0.3">
      <c r="C93" s="3">
        <v>232487</v>
      </c>
      <c r="D93" s="3" t="s">
        <v>4</v>
      </c>
      <c r="E93" s="3" t="s">
        <v>5</v>
      </c>
      <c r="F93" s="3" t="s">
        <v>10</v>
      </c>
      <c r="G93" s="2" t="s">
        <v>300</v>
      </c>
      <c r="H93" s="2" t="s">
        <v>619</v>
      </c>
      <c r="I93" s="2" t="s">
        <v>394</v>
      </c>
      <c r="J93" s="7" t="s">
        <v>45</v>
      </c>
      <c r="K93" s="5" t="str">
        <f t="shared" si="2"/>
        <v/>
      </c>
      <c r="L93" s="5" t="str">
        <f t="shared" si="3"/>
        <v/>
      </c>
    </row>
    <row r="94" spans="3:12" x14ac:dyDescent="0.3">
      <c r="C94" s="3">
        <v>60905</v>
      </c>
      <c r="D94" s="3" t="s">
        <v>4</v>
      </c>
      <c r="E94" s="3" t="s">
        <v>5</v>
      </c>
      <c r="F94" s="3" t="s">
        <v>28</v>
      </c>
      <c r="G94" s="2" t="s">
        <v>80</v>
      </c>
      <c r="H94" s="2" t="s">
        <v>399</v>
      </c>
      <c r="I94" s="2" t="s">
        <v>400</v>
      </c>
      <c r="J94" s="7"/>
      <c r="K94" s="5" t="str">
        <f t="shared" si="2"/>
        <v/>
      </c>
      <c r="L94" s="5" t="str">
        <f t="shared" si="3"/>
        <v/>
      </c>
    </row>
    <row r="95" spans="3:12" x14ac:dyDescent="0.3">
      <c r="C95" s="3">
        <v>65345</v>
      </c>
      <c r="D95" s="3" t="s">
        <v>4</v>
      </c>
      <c r="E95" s="3" t="s">
        <v>5</v>
      </c>
      <c r="F95" s="3" t="s">
        <v>28</v>
      </c>
      <c r="G95" s="2" t="s">
        <v>149</v>
      </c>
      <c r="H95" s="2" t="s">
        <v>469</v>
      </c>
      <c r="I95" s="2" t="s">
        <v>394</v>
      </c>
      <c r="J95" s="7"/>
      <c r="K95" s="5" t="str">
        <f t="shared" si="2"/>
        <v/>
      </c>
      <c r="L95" s="5" t="str">
        <f t="shared" si="3"/>
        <v/>
      </c>
    </row>
    <row r="96" spans="3:12" x14ac:dyDescent="0.3">
      <c r="C96" s="3">
        <v>65346</v>
      </c>
      <c r="D96" s="3" t="s">
        <v>4</v>
      </c>
      <c r="E96" s="3" t="s">
        <v>5</v>
      </c>
      <c r="F96" s="3" t="s">
        <v>28</v>
      </c>
      <c r="G96" s="2" t="s">
        <v>150</v>
      </c>
      <c r="H96" s="2" t="s">
        <v>470</v>
      </c>
      <c r="I96" s="2" t="s">
        <v>394</v>
      </c>
      <c r="J96" s="7"/>
      <c r="K96" s="5" t="str">
        <f t="shared" si="2"/>
        <v/>
      </c>
      <c r="L96" s="5" t="str">
        <f t="shared" si="3"/>
        <v/>
      </c>
    </row>
    <row r="97" spans="3:12" x14ac:dyDescent="0.3">
      <c r="C97" s="3">
        <v>65347</v>
      </c>
      <c r="D97" s="3" t="s">
        <v>4</v>
      </c>
      <c r="E97" s="3" t="s">
        <v>5</v>
      </c>
      <c r="F97" s="3" t="s">
        <v>28</v>
      </c>
      <c r="G97" s="2" t="s">
        <v>151</v>
      </c>
      <c r="H97" s="2" t="s">
        <v>471</v>
      </c>
      <c r="I97" s="2" t="s">
        <v>396</v>
      </c>
      <c r="J97" s="7"/>
      <c r="K97" s="5" t="str">
        <f t="shared" si="2"/>
        <v/>
      </c>
      <c r="L97" s="5" t="str">
        <f t="shared" si="3"/>
        <v/>
      </c>
    </row>
    <row r="98" spans="3:12" x14ac:dyDescent="0.3">
      <c r="C98" s="3">
        <v>65349</v>
      </c>
      <c r="D98" s="3" t="s">
        <v>4</v>
      </c>
      <c r="E98" s="3" t="s">
        <v>5</v>
      </c>
      <c r="F98" s="3" t="s">
        <v>28</v>
      </c>
      <c r="G98" s="2" t="s">
        <v>153</v>
      </c>
      <c r="H98" s="2" t="s">
        <v>473</v>
      </c>
      <c r="I98" s="2" t="s">
        <v>392</v>
      </c>
      <c r="J98" s="7"/>
      <c r="K98" s="5" t="str">
        <f t="shared" si="2"/>
        <v/>
      </c>
      <c r="L98" s="5" t="str">
        <f t="shared" si="3"/>
        <v/>
      </c>
    </row>
    <row r="99" spans="3:12" x14ac:dyDescent="0.3">
      <c r="C99" s="3">
        <v>70432</v>
      </c>
      <c r="D99" s="3" t="s">
        <v>4</v>
      </c>
      <c r="E99" s="3" t="s">
        <v>5</v>
      </c>
      <c r="F99" s="3" t="s">
        <v>28</v>
      </c>
      <c r="G99" s="2" t="s">
        <v>264</v>
      </c>
      <c r="H99" s="2" t="s">
        <v>583</v>
      </c>
      <c r="I99" s="2" t="s">
        <v>400</v>
      </c>
      <c r="J99" s="7"/>
      <c r="K99" s="5" t="str">
        <f t="shared" si="2"/>
        <v/>
      </c>
      <c r="L99" s="5" t="str">
        <f t="shared" si="3"/>
        <v/>
      </c>
    </row>
    <row r="100" spans="3:12" x14ac:dyDescent="0.3">
      <c r="C100" s="3">
        <v>232488</v>
      </c>
      <c r="D100" s="3" t="s">
        <v>4</v>
      </c>
      <c r="E100" s="3" t="s">
        <v>5</v>
      </c>
      <c r="F100" s="3" t="s">
        <v>28</v>
      </c>
      <c r="G100" s="2" t="s">
        <v>301</v>
      </c>
      <c r="H100" s="2" t="s">
        <v>620</v>
      </c>
      <c r="I100" s="2" t="s">
        <v>394</v>
      </c>
      <c r="J100" s="7" t="s">
        <v>45</v>
      </c>
      <c r="K100" s="5" t="str">
        <f t="shared" si="2"/>
        <v/>
      </c>
      <c r="L100" s="5" t="str">
        <f t="shared" si="3"/>
        <v/>
      </c>
    </row>
    <row r="101" spans="3:12" x14ac:dyDescent="0.3">
      <c r="C101" s="3">
        <v>232489</v>
      </c>
      <c r="D101" s="3" t="s">
        <v>4</v>
      </c>
      <c r="E101" s="3" t="s">
        <v>5</v>
      </c>
      <c r="F101" s="3" t="s">
        <v>28</v>
      </c>
      <c r="G101" s="2" t="s">
        <v>302</v>
      </c>
      <c r="H101" s="2" t="s">
        <v>621</v>
      </c>
      <c r="I101" s="2" t="s">
        <v>394</v>
      </c>
      <c r="J101" s="7" t="s">
        <v>45</v>
      </c>
      <c r="K101" s="5" t="str">
        <f t="shared" si="2"/>
        <v/>
      </c>
      <c r="L101" s="5" t="str">
        <f t="shared" si="3"/>
        <v/>
      </c>
    </row>
    <row r="102" spans="3:12" x14ac:dyDescent="0.3">
      <c r="C102" s="3">
        <v>232490</v>
      </c>
      <c r="D102" s="3" t="s">
        <v>4</v>
      </c>
      <c r="E102" s="3" t="s">
        <v>5</v>
      </c>
      <c r="F102" s="3" t="s">
        <v>28</v>
      </c>
      <c r="G102" s="2" t="s">
        <v>303</v>
      </c>
      <c r="H102" s="2" t="s">
        <v>622</v>
      </c>
      <c r="I102" s="2" t="s">
        <v>394</v>
      </c>
      <c r="J102" s="7" t="s">
        <v>45</v>
      </c>
      <c r="K102" s="5" t="str">
        <f t="shared" si="2"/>
        <v/>
      </c>
      <c r="L102" s="5" t="str">
        <f t="shared" si="3"/>
        <v/>
      </c>
    </row>
    <row r="103" spans="3:12" x14ac:dyDescent="0.3">
      <c r="C103" s="3">
        <v>69279</v>
      </c>
      <c r="D103" s="3" t="s">
        <v>4</v>
      </c>
      <c r="E103" s="3" t="s">
        <v>5</v>
      </c>
      <c r="F103" s="3" t="s">
        <v>23</v>
      </c>
      <c r="G103" s="2" t="s">
        <v>234</v>
      </c>
      <c r="H103" s="2" t="s">
        <v>553</v>
      </c>
      <c r="I103" s="2" t="s">
        <v>394</v>
      </c>
      <c r="J103" s="7"/>
      <c r="K103" s="5" t="str">
        <f t="shared" si="2"/>
        <v/>
      </c>
      <c r="L103" s="5" t="str">
        <f t="shared" si="3"/>
        <v/>
      </c>
    </row>
    <row r="104" spans="3:12" x14ac:dyDescent="0.3">
      <c r="C104" s="3">
        <v>69369</v>
      </c>
      <c r="D104" s="3" t="s">
        <v>4</v>
      </c>
      <c r="E104" s="3" t="s">
        <v>5</v>
      </c>
      <c r="F104" s="3" t="s">
        <v>23</v>
      </c>
      <c r="G104" s="2" t="s">
        <v>251</v>
      </c>
      <c r="H104" s="2" t="s">
        <v>570</v>
      </c>
      <c r="I104" s="2" t="s">
        <v>392</v>
      </c>
      <c r="J104" s="7"/>
      <c r="K104" s="5" t="str">
        <f t="shared" si="2"/>
        <v/>
      </c>
      <c r="L104" s="5" t="str">
        <f t="shared" si="3"/>
        <v/>
      </c>
    </row>
    <row r="105" spans="3:12" x14ac:dyDescent="0.3">
      <c r="C105" s="3">
        <v>69379</v>
      </c>
      <c r="D105" s="3" t="s">
        <v>4</v>
      </c>
      <c r="E105" s="3" t="s">
        <v>5</v>
      </c>
      <c r="F105" s="3" t="s">
        <v>23</v>
      </c>
      <c r="G105" s="2" t="s">
        <v>253</v>
      </c>
      <c r="H105" s="2" t="s">
        <v>572</v>
      </c>
      <c r="I105" s="2" t="s">
        <v>400</v>
      </c>
      <c r="J105" s="7"/>
      <c r="K105" s="5" t="str">
        <f t="shared" si="2"/>
        <v/>
      </c>
      <c r="L105" s="5" t="str">
        <f t="shared" si="3"/>
        <v/>
      </c>
    </row>
    <row r="106" spans="3:12" x14ac:dyDescent="0.3">
      <c r="C106" s="3">
        <v>69381</v>
      </c>
      <c r="D106" s="3" t="s">
        <v>4</v>
      </c>
      <c r="E106" s="3" t="s">
        <v>5</v>
      </c>
      <c r="F106" s="3" t="s">
        <v>23</v>
      </c>
      <c r="G106" s="2" t="s">
        <v>255</v>
      </c>
      <c r="H106" s="2" t="s">
        <v>574</v>
      </c>
      <c r="I106" s="2" t="s">
        <v>400</v>
      </c>
      <c r="J106" s="7"/>
      <c r="K106" s="5" t="str">
        <f t="shared" si="2"/>
        <v/>
      </c>
      <c r="L106" s="5" t="str">
        <f t="shared" si="3"/>
        <v/>
      </c>
    </row>
    <row r="107" spans="3:12" x14ac:dyDescent="0.3">
      <c r="C107" s="3">
        <v>69382</v>
      </c>
      <c r="D107" s="3" t="s">
        <v>4</v>
      </c>
      <c r="E107" s="3" t="s">
        <v>5</v>
      </c>
      <c r="F107" s="3" t="s">
        <v>23</v>
      </c>
      <c r="G107" s="2" t="s">
        <v>256</v>
      </c>
      <c r="H107" s="2" t="s">
        <v>575</v>
      </c>
      <c r="I107" s="2" t="s">
        <v>394</v>
      </c>
      <c r="J107" s="7"/>
      <c r="K107" s="5" t="str">
        <f t="shared" si="2"/>
        <v/>
      </c>
      <c r="L107" s="5" t="str">
        <f t="shared" si="3"/>
        <v/>
      </c>
    </row>
    <row r="108" spans="3:12" x14ac:dyDescent="0.3">
      <c r="C108" s="3">
        <v>69385</v>
      </c>
      <c r="D108" s="3" t="s">
        <v>4</v>
      </c>
      <c r="E108" s="3" t="s">
        <v>5</v>
      </c>
      <c r="F108" s="3" t="s">
        <v>23</v>
      </c>
      <c r="G108" s="2" t="s">
        <v>258</v>
      </c>
      <c r="H108" s="2" t="s">
        <v>577</v>
      </c>
      <c r="I108" s="2" t="s">
        <v>394</v>
      </c>
      <c r="J108" s="7"/>
      <c r="K108" s="5" t="str">
        <f t="shared" si="2"/>
        <v/>
      </c>
      <c r="L108" s="5" t="str">
        <f t="shared" si="3"/>
        <v/>
      </c>
    </row>
    <row r="109" spans="3:12" x14ac:dyDescent="0.3">
      <c r="C109" s="3">
        <v>69390</v>
      </c>
      <c r="D109" s="3" t="s">
        <v>4</v>
      </c>
      <c r="E109" s="3" t="s">
        <v>5</v>
      </c>
      <c r="F109" s="3" t="s">
        <v>23</v>
      </c>
      <c r="G109" s="2" t="s">
        <v>259</v>
      </c>
      <c r="H109" s="2" t="s">
        <v>578</v>
      </c>
      <c r="I109" s="2" t="s">
        <v>396</v>
      </c>
      <c r="J109" s="7"/>
      <c r="K109" s="5" t="str">
        <f t="shared" si="2"/>
        <v/>
      </c>
      <c r="L109" s="5" t="str">
        <f t="shared" si="3"/>
        <v/>
      </c>
    </row>
    <row r="110" spans="3:12" x14ac:dyDescent="0.3">
      <c r="C110" s="3">
        <v>69392</v>
      </c>
      <c r="D110" s="3" t="s">
        <v>4</v>
      </c>
      <c r="E110" s="3" t="s">
        <v>5</v>
      </c>
      <c r="F110" s="3" t="s">
        <v>23</v>
      </c>
      <c r="G110" s="2" t="s">
        <v>260</v>
      </c>
      <c r="H110" s="2" t="s">
        <v>579</v>
      </c>
      <c r="I110" s="2" t="s">
        <v>394</v>
      </c>
      <c r="J110" s="7"/>
      <c r="K110" s="5" t="str">
        <f t="shared" si="2"/>
        <v/>
      </c>
      <c r="L110" s="5" t="str">
        <f t="shared" si="3"/>
        <v/>
      </c>
    </row>
    <row r="111" spans="3:12" x14ac:dyDescent="0.3">
      <c r="C111" s="3">
        <v>69393</v>
      </c>
      <c r="D111" s="3" t="s">
        <v>4</v>
      </c>
      <c r="E111" s="3" t="s">
        <v>5</v>
      </c>
      <c r="F111" s="3" t="s">
        <v>23</v>
      </c>
      <c r="G111" s="2" t="s">
        <v>261</v>
      </c>
      <c r="H111" s="2" t="s">
        <v>580</v>
      </c>
      <c r="I111" s="2" t="s">
        <v>394</v>
      </c>
      <c r="J111" s="7"/>
      <c r="K111" s="5" t="str">
        <f t="shared" si="2"/>
        <v/>
      </c>
      <c r="L111" s="5" t="str">
        <f t="shared" si="3"/>
        <v/>
      </c>
    </row>
    <row r="112" spans="3:12" x14ac:dyDescent="0.3">
      <c r="C112" s="3">
        <v>61315</v>
      </c>
      <c r="D112" s="3" t="s">
        <v>4</v>
      </c>
      <c r="E112" s="3" t="s">
        <v>5</v>
      </c>
      <c r="F112" s="3" t="s">
        <v>15</v>
      </c>
      <c r="G112" s="2" t="s">
        <v>111</v>
      </c>
      <c r="H112" s="2" t="s">
        <v>431</v>
      </c>
      <c r="I112" s="2" t="s">
        <v>400</v>
      </c>
      <c r="J112" s="7"/>
      <c r="K112" s="5" t="str">
        <f t="shared" si="2"/>
        <v/>
      </c>
      <c r="L112" s="5" t="str">
        <f t="shared" si="3"/>
        <v/>
      </c>
    </row>
    <row r="113" spans="3:12" x14ac:dyDescent="0.3">
      <c r="C113" s="3">
        <v>61316</v>
      </c>
      <c r="D113" s="3" t="s">
        <v>4</v>
      </c>
      <c r="E113" s="3" t="s">
        <v>5</v>
      </c>
      <c r="F113" s="3" t="s">
        <v>15</v>
      </c>
      <c r="G113" s="2" t="s">
        <v>112</v>
      </c>
      <c r="H113" s="2" t="s">
        <v>432</v>
      </c>
      <c r="I113" s="2" t="s">
        <v>394</v>
      </c>
      <c r="J113" s="7"/>
      <c r="K113" s="5" t="str">
        <f t="shared" si="2"/>
        <v/>
      </c>
      <c r="L113" s="5" t="str">
        <f t="shared" si="3"/>
        <v/>
      </c>
    </row>
    <row r="114" spans="3:12" x14ac:dyDescent="0.3">
      <c r="C114" s="3">
        <v>232491</v>
      </c>
      <c r="D114" s="3" t="s">
        <v>4</v>
      </c>
      <c r="E114" s="3" t="s">
        <v>5</v>
      </c>
      <c r="F114" s="3" t="s">
        <v>15</v>
      </c>
      <c r="G114" s="2" t="s">
        <v>304</v>
      </c>
      <c r="H114" s="2" t="s">
        <v>623</v>
      </c>
      <c r="I114" s="2" t="s">
        <v>394</v>
      </c>
      <c r="J114" s="7" t="s">
        <v>45</v>
      </c>
      <c r="K114" s="5" t="str">
        <f t="shared" si="2"/>
        <v/>
      </c>
      <c r="L114" s="5" t="str">
        <f t="shared" si="3"/>
        <v/>
      </c>
    </row>
    <row r="115" spans="3:12" x14ac:dyDescent="0.3">
      <c r="C115" s="3">
        <v>232492</v>
      </c>
      <c r="D115" s="3" t="s">
        <v>4</v>
      </c>
      <c r="E115" s="3" t="s">
        <v>5</v>
      </c>
      <c r="F115" s="3" t="s">
        <v>15</v>
      </c>
      <c r="G115" s="2" t="s">
        <v>305</v>
      </c>
      <c r="H115" s="2" t="s">
        <v>624</v>
      </c>
      <c r="I115" s="2" t="s">
        <v>394</v>
      </c>
      <c r="J115" s="7" t="s">
        <v>45</v>
      </c>
      <c r="K115" s="5" t="str">
        <f t="shared" si="2"/>
        <v/>
      </c>
      <c r="L115" s="5" t="str">
        <f t="shared" si="3"/>
        <v/>
      </c>
    </row>
    <row r="116" spans="3:12" x14ac:dyDescent="0.3">
      <c r="C116" s="3">
        <v>232563</v>
      </c>
      <c r="D116" s="3" t="s">
        <v>4</v>
      </c>
      <c r="E116" s="3" t="s">
        <v>5</v>
      </c>
      <c r="F116" s="3" t="s">
        <v>15</v>
      </c>
      <c r="G116" s="2" t="s">
        <v>360</v>
      </c>
      <c r="H116" s="2" t="s">
        <v>680</v>
      </c>
      <c r="I116" s="2" t="s">
        <v>394</v>
      </c>
      <c r="J116" s="7" t="s">
        <v>45</v>
      </c>
      <c r="K116" s="5" t="str">
        <f t="shared" si="2"/>
        <v/>
      </c>
      <c r="L116" s="5" t="str">
        <f t="shared" si="3"/>
        <v/>
      </c>
    </row>
    <row r="117" spans="3:12" x14ac:dyDescent="0.3">
      <c r="C117" s="3">
        <v>232564</v>
      </c>
      <c r="D117" s="3" t="s">
        <v>4</v>
      </c>
      <c r="E117" s="3" t="s">
        <v>5</v>
      </c>
      <c r="F117" s="3" t="s">
        <v>15</v>
      </c>
      <c r="G117" s="2" t="s">
        <v>361</v>
      </c>
      <c r="H117" s="2" t="s">
        <v>681</v>
      </c>
      <c r="I117" s="2" t="s">
        <v>394</v>
      </c>
      <c r="J117" s="7" t="s">
        <v>45</v>
      </c>
      <c r="K117" s="5" t="str">
        <f t="shared" si="2"/>
        <v/>
      </c>
      <c r="L117" s="5" t="str">
        <f t="shared" si="3"/>
        <v/>
      </c>
    </row>
    <row r="118" spans="3:12" x14ac:dyDescent="0.3">
      <c r="C118" s="3">
        <v>232565</v>
      </c>
      <c r="D118" s="3" t="s">
        <v>4</v>
      </c>
      <c r="E118" s="3" t="s">
        <v>5</v>
      </c>
      <c r="F118" s="3" t="s">
        <v>15</v>
      </c>
      <c r="G118" s="2" t="s">
        <v>362</v>
      </c>
      <c r="H118" s="2" t="s">
        <v>682</v>
      </c>
      <c r="I118" s="2" t="s">
        <v>394</v>
      </c>
      <c r="J118" s="7" t="s">
        <v>45</v>
      </c>
      <c r="K118" s="5" t="str">
        <f t="shared" si="2"/>
        <v/>
      </c>
      <c r="L118" s="5" t="str">
        <f t="shared" si="3"/>
        <v/>
      </c>
    </row>
    <row r="119" spans="3:12" x14ac:dyDescent="0.3">
      <c r="C119" s="3">
        <v>232566</v>
      </c>
      <c r="D119" s="3" t="s">
        <v>4</v>
      </c>
      <c r="E119" s="3" t="s">
        <v>5</v>
      </c>
      <c r="F119" s="3" t="s">
        <v>15</v>
      </c>
      <c r="G119" s="2" t="s">
        <v>363</v>
      </c>
      <c r="H119" s="2" t="s">
        <v>683</v>
      </c>
      <c r="I119" s="2" t="s">
        <v>394</v>
      </c>
      <c r="J119" s="7" t="s">
        <v>45</v>
      </c>
      <c r="K119" s="5" t="str">
        <f t="shared" si="2"/>
        <v/>
      </c>
      <c r="L119" s="5" t="str">
        <f t="shared" si="3"/>
        <v/>
      </c>
    </row>
    <row r="120" spans="3:12" x14ac:dyDescent="0.3">
      <c r="C120" s="3">
        <v>232567</v>
      </c>
      <c r="D120" s="3" t="s">
        <v>4</v>
      </c>
      <c r="E120" s="3" t="s">
        <v>5</v>
      </c>
      <c r="F120" s="3" t="s">
        <v>15</v>
      </c>
      <c r="G120" s="2" t="s">
        <v>364</v>
      </c>
      <c r="H120" s="2" t="s">
        <v>684</v>
      </c>
      <c r="I120" s="2" t="s">
        <v>394</v>
      </c>
      <c r="J120" s="7" t="s">
        <v>45</v>
      </c>
      <c r="K120" s="5" t="str">
        <f t="shared" si="2"/>
        <v/>
      </c>
      <c r="L120" s="5" t="str">
        <f t="shared" si="3"/>
        <v/>
      </c>
    </row>
    <row r="121" spans="3:12" x14ac:dyDescent="0.3">
      <c r="C121" s="3">
        <v>60907</v>
      </c>
      <c r="D121" s="3" t="s">
        <v>4</v>
      </c>
      <c r="E121" s="3" t="s">
        <v>5</v>
      </c>
      <c r="F121" s="3" t="s">
        <v>18</v>
      </c>
      <c r="G121" s="2" t="s">
        <v>81</v>
      </c>
      <c r="H121" s="2" t="s">
        <v>401</v>
      </c>
      <c r="I121" s="2" t="s">
        <v>392</v>
      </c>
      <c r="J121" s="7"/>
      <c r="K121" s="5" t="str">
        <f t="shared" si="2"/>
        <v/>
      </c>
      <c r="L121" s="5" t="str">
        <f t="shared" si="3"/>
        <v/>
      </c>
    </row>
    <row r="122" spans="3:12" x14ac:dyDescent="0.3">
      <c r="C122" s="3">
        <v>61011</v>
      </c>
      <c r="D122" s="3" t="s">
        <v>4</v>
      </c>
      <c r="E122" s="3" t="s">
        <v>5</v>
      </c>
      <c r="F122" s="3" t="s">
        <v>18</v>
      </c>
      <c r="G122" s="2" t="s">
        <v>96</v>
      </c>
      <c r="H122" s="2" t="s">
        <v>416</v>
      </c>
      <c r="I122" s="2" t="s">
        <v>392</v>
      </c>
      <c r="J122" s="7"/>
      <c r="K122" s="5" t="str">
        <f t="shared" si="2"/>
        <v/>
      </c>
      <c r="L122" s="5" t="str">
        <f t="shared" si="3"/>
        <v/>
      </c>
    </row>
    <row r="123" spans="3:12" x14ac:dyDescent="0.3">
      <c r="C123" s="3">
        <v>61306</v>
      </c>
      <c r="D123" s="3" t="s">
        <v>4</v>
      </c>
      <c r="E123" s="3" t="s">
        <v>5</v>
      </c>
      <c r="F123" s="3" t="s">
        <v>18</v>
      </c>
      <c r="G123" s="2" t="s">
        <v>102</v>
      </c>
      <c r="H123" s="2" t="s">
        <v>422</v>
      </c>
      <c r="I123" s="2" t="s">
        <v>392</v>
      </c>
      <c r="J123" s="7"/>
      <c r="K123" s="5" t="str">
        <f t="shared" si="2"/>
        <v/>
      </c>
      <c r="L123" s="5" t="str">
        <f t="shared" si="3"/>
        <v/>
      </c>
    </row>
    <row r="124" spans="3:12" x14ac:dyDescent="0.3">
      <c r="C124" s="3">
        <v>61320</v>
      </c>
      <c r="D124" s="3" t="s">
        <v>4</v>
      </c>
      <c r="E124" s="3" t="s">
        <v>5</v>
      </c>
      <c r="F124" s="3" t="s">
        <v>18</v>
      </c>
      <c r="G124" s="2" t="s">
        <v>116</v>
      </c>
      <c r="H124" s="2" t="s">
        <v>436</v>
      </c>
      <c r="I124" s="2" t="s">
        <v>396</v>
      </c>
      <c r="J124" s="7"/>
      <c r="K124" s="5" t="str">
        <f t="shared" si="2"/>
        <v/>
      </c>
      <c r="L124" s="5" t="str">
        <f t="shared" si="3"/>
        <v/>
      </c>
    </row>
    <row r="125" spans="3:12" x14ac:dyDescent="0.3">
      <c r="C125" s="3">
        <v>232568</v>
      </c>
      <c r="D125" s="3" t="s">
        <v>4</v>
      </c>
      <c r="E125" s="3" t="s">
        <v>5</v>
      </c>
      <c r="F125" s="3" t="s">
        <v>18</v>
      </c>
      <c r="G125" s="2" t="s">
        <v>365</v>
      </c>
      <c r="H125" s="2" t="s">
        <v>685</v>
      </c>
      <c r="I125" s="2" t="s">
        <v>394</v>
      </c>
      <c r="J125" s="7" t="s">
        <v>45</v>
      </c>
      <c r="K125" s="5" t="str">
        <f t="shared" si="2"/>
        <v/>
      </c>
      <c r="L125" s="5" t="str">
        <f t="shared" si="3"/>
        <v/>
      </c>
    </row>
    <row r="126" spans="3:12" x14ac:dyDescent="0.3">
      <c r="C126" s="3">
        <v>232569</v>
      </c>
      <c r="D126" s="3" t="s">
        <v>4</v>
      </c>
      <c r="E126" s="3" t="s">
        <v>5</v>
      </c>
      <c r="F126" s="3" t="s">
        <v>18</v>
      </c>
      <c r="G126" s="2" t="s">
        <v>366</v>
      </c>
      <c r="H126" s="2" t="s">
        <v>686</v>
      </c>
      <c r="I126" s="2" t="s">
        <v>394</v>
      </c>
      <c r="J126" s="7" t="s">
        <v>45</v>
      </c>
      <c r="K126" s="5" t="str">
        <f t="shared" si="2"/>
        <v/>
      </c>
      <c r="L126" s="5" t="str">
        <f t="shared" si="3"/>
        <v/>
      </c>
    </row>
    <row r="127" spans="3:12" x14ac:dyDescent="0.3">
      <c r="C127" s="3">
        <v>232570</v>
      </c>
      <c r="D127" s="3" t="s">
        <v>4</v>
      </c>
      <c r="E127" s="3" t="s">
        <v>5</v>
      </c>
      <c r="F127" s="3" t="s">
        <v>18</v>
      </c>
      <c r="G127" s="2" t="s">
        <v>367</v>
      </c>
      <c r="H127" s="2" t="s">
        <v>687</v>
      </c>
      <c r="I127" s="2" t="s">
        <v>394</v>
      </c>
      <c r="J127" s="7" t="s">
        <v>45</v>
      </c>
      <c r="K127" s="5" t="str">
        <f t="shared" si="2"/>
        <v/>
      </c>
      <c r="L127" s="5" t="str">
        <f t="shared" si="3"/>
        <v/>
      </c>
    </row>
    <row r="128" spans="3:12" x14ac:dyDescent="0.3">
      <c r="C128" s="3">
        <v>232571</v>
      </c>
      <c r="D128" s="3" t="s">
        <v>4</v>
      </c>
      <c r="E128" s="3" t="s">
        <v>5</v>
      </c>
      <c r="F128" s="3" t="s">
        <v>18</v>
      </c>
      <c r="G128" s="2" t="s">
        <v>368</v>
      </c>
      <c r="H128" s="2" t="s">
        <v>688</v>
      </c>
      <c r="I128" s="2" t="s">
        <v>394</v>
      </c>
      <c r="J128" s="7" t="s">
        <v>45</v>
      </c>
      <c r="K128" s="5" t="str">
        <f t="shared" si="2"/>
        <v/>
      </c>
      <c r="L128" s="5" t="str">
        <f t="shared" si="3"/>
        <v/>
      </c>
    </row>
    <row r="129" spans="3:12" x14ac:dyDescent="0.3">
      <c r="C129" s="3">
        <v>232572</v>
      </c>
      <c r="D129" s="3" t="s">
        <v>4</v>
      </c>
      <c r="E129" s="3" t="s">
        <v>5</v>
      </c>
      <c r="F129" s="3" t="s">
        <v>18</v>
      </c>
      <c r="G129" s="2" t="s">
        <v>369</v>
      </c>
      <c r="H129" s="2" t="s">
        <v>689</v>
      </c>
      <c r="I129" s="2" t="s">
        <v>394</v>
      </c>
      <c r="J129" s="7" t="s">
        <v>45</v>
      </c>
      <c r="K129" s="5" t="str">
        <f t="shared" si="2"/>
        <v/>
      </c>
      <c r="L129" s="5" t="str">
        <f t="shared" si="3"/>
        <v/>
      </c>
    </row>
    <row r="130" spans="3:12" x14ac:dyDescent="0.3">
      <c r="C130" s="3">
        <v>232573</v>
      </c>
      <c r="D130" s="3" t="s">
        <v>4</v>
      </c>
      <c r="E130" s="3" t="s">
        <v>5</v>
      </c>
      <c r="F130" s="3" t="s">
        <v>18</v>
      </c>
      <c r="G130" s="2" t="s">
        <v>370</v>
      </c>
      <c r="H130" s="2" t="s">
        <v>690</v>
      </c>
      <c r="I130" s="2" t="s">
        <v>394</v>
      </c>
      <c r="J130" s="7" t="s">
        <v>45</v>
      </c>
      <c r="K130" s="5" t="str">
        <f t="shared" ref="K130:K193" si="4">IF(A130="y",F130,"")</f>
        <v/>
      </c>
      <c r="L130" s="5" t="str">
        <f t="shared" ref="L130:L193" si="5">IF(B130="y",F130,"")</f>
        <v/>
      </c>
    </row>
    <row r="131" spans="3:12" x14ac:dyDescent="0.3">
      <c r="C131" s="3">
        <v>232574</v>
      </c>
      <c r="D131" s="3" t="s">
        <v>4</v>
      </c>
      <c r="E131" s="3" t="s">
        <v>5</v>
      </c>
      <c r="F131" s="3" t="s">
        <v>18</v>
      </c>
      <c r="G131" s="2" t="s">
        <v>371</v>
      </c>
      <c r="H131" s="2" t="s">
        <v>691</v>
      </c>
      <c r="I131" s="2" t="s">
        <v>394</v>
      </c>
      <c r="J131" s="7" t="s">
        <v>45</v>
      </c>
      <c r="K131" s="5" t="str">
        <f t="shared" si="4"/>
        <v/>
      </c>
      <c r="L131" s="5" t="str">
        <f t="shared" si="5"/>
        <v/>
      </c>
    </row>
    <row r="132" spans="3:12" x14ac:dyDescent="0.3">
      <c r="C132" s="3">
        <v>232575</v>
      </c>
      <c r="D132" s="3" t="s">
        <v>4</v>
      </c>
      <c r="E132" s="3" t="s">
        <v>5</v>
      </c>
      <c r="F132" s="3" t="s">
        <v>18</v>
      </c>
      <c r="G132" s="2" t="s">
        <v>372</v>
      </c>
      <c r="H132" s="2" t="s">
        <v>692</v>
      </c>
      <c r="I132" s="2" t="s">
        <v>394</v>
      </c>
      <c r="J132" s="7" t="s">
        <v>45</v>
      </c>
      <c r="K132" s="5" t="str">
        <f t="shared" si="4"/>
        <v/>
      </c>
      <c r="L132" s="5" t="str">
        <f t="shared" si="5"/>
        <v/>
      </c>
    </row>
    <row r="133" spans="3:12" x14ac:dyDescent="0.3">
      <c r="C133" s="3">
        <v>60901</v>
      </c>
      <c r="D133" s="3" t="s">
        <v>4</v>
      </c>
      <c r="E133" s="3" t="s">
        <v>5</v>
      </c>
      <c r="F133" s="3" t="s">
        <v>21</v>
      </c>
      <c r="G133" s="2" t="s">
        <v>78</v>
      </c>
      <c r="H133" s="2" t="s">
        <v>397</v>
      </c>
      <c r="I133" s="2" t="s">
        <v>392</v>
      </c>
      <c r="J133" s="7"/>
      <c r="K133" s="5" t="str">
        <f t="shared" si="4"/>
        <v/>
      </c>
      <c r="L133" s="5" t="str">
        <f t="shared" si="5"/>
        <v/>
      </c>
    </row>
    <row r="134" spans="3:12" x14ac:dyDescent="0.3">
      <c r="C134" s="3">
        <v>68632</v>
      </c>
      <c r="D134" s="3" t="s">
        <v>4</v>
      </c>
      <c r="E134" s="3" t="s">
        <v>5</v>
      </c>
      <c r="F134" s="3" t="s">
        <v>21</v>
      </c>
      <c r="G134" s="2" t="s">
        <v>208</v>
      </c>
      <c r="H134" s="2" t="s">
        <v>527</v>
      </c>
      <c r="I134" s="2" t="s">
        <v>394</v>
      </c>
      <c r="J134" s="7"/>
      <c r="K134" s="5" t="str">
        <f t="shared" si="4"/>
        <v/>
      </c>
      <c r="L134" s="5" t="str">
        <f t="shared" si="5"/>
        <v/>
      </c>
    </row>
    <row r="135" spans="3:12" x14ac:dyDescent="0.3">
      <c r="C135" s="3">
        <v>68635</v>
      </c>
      <c r="D135" s="3" t="s">
        <v>4</v>
      </c>
      <c r="E135" s="3" t="s">
        <v>5</v>
      </c>
      <c r="F135" s="3" t="s">
        <v>21</v>
      </c>
      <c r="G135" s="2" t="s">
        <v>209</v>
      </c>
      <c r="H135" s="2" t="s">
        <v>528</v>
      </c>
      <c r="I135" s="2" t="s">
        <v>400</v>
      </c>
      <c r="J135" s="7"/>
      <c r="K135" s="5" t="str">
        <f t="shared" si="4"/>
        <v/>
      </c>
      <c r="L135" s="5" t="str">
        <f t="shared" si="5"/>
        <v/>
      </c>
    </row>
    <row r="136" spans="3:12" x14ac:dyDescent="0.3">
      <c r="C136" s="3">
        <v>68636</v>
      </c>
      <c r="D136" s="3" t="s">
        <v>4</v>
      </c>
      <c r="E136" s="3" t="s">
        <v>5</v>
      </c>
      <c r="F136" s="3" t="s">
        <v>21</v>
      </c>
      <c r="G136" s="2" t="s">
        <v>210</v>
      </c>
      <c r="H136" s="2" t="s">
        <v>529</v>
      </c>
      <c r="I136" s="2" t="s">
        <v>394</v>
      </c>
      <c r="J136" s="7"/>
      <c r="K136" s="5" t="str">
        <f t="shared" si="4"/>
        <v/>
      </c>
      <c r="L136" s="5" t="str">
        <f t="shared" si="5"/>
        <v/>
      </c>
    </row>
    <row r="137" spans="3:12" x14ac:dyDescent="0.3">
      <c r="C137" s="3">
        <v>232576</v>
      </c>
      <c r="D137" s="3" t="s">
        <v>4</v>
      </c>
      <c r="E137" s="3" t="s">
        <v>5</v>
      </c>
      <c r="F137" s="3" t="s">
        <v>21</v>
      </c>
      <c r="G137" s="2" t="s">
        <v>373</v>
      </c>
      <c r="H137" s="2" t="s">
        <v>693</v>
      </c>
      <c r="I137" s="2" t="s">
        <v>394</v>
      </c>
      <c r="J137" s="7" t="s">
        <v>45</v>
      </c>
      <c r="K137" s="5" t="str">
        <f t="shared" si="4"/>
        <v/>
      </c>
      <c r="L137" s="5" t="str">
        <f t="shared" si="5"/>
        <v/>
      </c>
    </row>
    <row r="138" spans="3:12" x14ac:dyDescent="0.3">
      <c r="C138" s="3">
        <v>60912</v>
      </c>
      <c r="D138" s="3" t="s">
        <v>4</v>
      </c>
      <c r="E138" s="3" t="s">
        <v>5</v>
      </c>
      <c r="F138" s="3" t="s">
        <v>17</v>
      </c>
      <c r="G138" s="2" t="s">
        <v>82</v>
      </c>
      <c r="H138" s="2" t="s">
        <v>402</v>
      </c>
      <c r="I138" s="2" t="s">
        <v>396</v>
      </c>
      <c r="J138" s="7"/>
      <c r="K138" s="5" t="str">
        <f t="shared" si="4"/>
        <v/>
      </c>
      <c r="L138" s="5" t="str">
        <f t="shared" si="5"/>
        <v/>
      </c>
    </row>
    <row r="139" spans="3:12" x14ac:dyDescent="0.3">
      <c r="C139" s="3">
        <v>61013</v>
      </c>
      <c r="D139" s="3" t="s">
        <v>4</v>
      </c>
      <c r="E139" s="3" t="s">
        <v>5</v>
      </c>
      <c r="F139" s="3" t="s">
        <v>17</v>
      </c>
      <c r="G139" s="2" t="s">
        <v>98</v>
      </c>
      <c r="H139" s="2" t="s">
        <v>418</v>
      </c>
      <c r="I139" s="2" t="s">
        <v>394</v>
      </c>
      <c r="J139" s="7"/>
      <c r="K139" s="5" t="str">
        <f t="shared" si="4"/>
        <v/>
      </c>
      <c r="L139" s="5" t="str">
        <f t="shared" si="5"/>
        <v/>
      </c>
    </row>
    <row r="140" spans="3:12" x14ac:dyDescent="0.3">
      <c r="C140" s="3">
        <v>70481</v>
      </c>
      <c r="D140" s="3" t="s">
        <v>4</v>
      </c>
      <c r="E140" s="3" t="s">
        <v>5</v>
      </c>
      <c r="F140" s="3" t="s">
        <v>17</v>
      </c>
      <c r="G140" s="2" t="s">
        <v>265</v>
      </c>
      <c r="H140" s="2" t="s">
        <v>584</v>
      </c>
      <c r="I140" s="2" t="s">
        <v>400</v>
      </c>
      <c r="J140" s="7"/>
      <c r="K140" s="5" t="str">
        <f t="shared" si="4"/>
        <v/>
      </c>
      <c r="L140" s="5" t="str">
        <f t="shared" si="5"/>
        <v/>
      </c>
    </row>
    <row r="141" spans="3:12" x14ac:dyDescent="0.3">
      <c r="C141" s="3">
        <v>232577</v>
      </c>
      <c r="D141" s="3" t="s">
        <v>4</v>
      </c>
      <c r="E141" s="3" t="s">
        <v>5</v>
      </c>
      <c r="F141" s="3" t="s">
        <v>17</v>
      </c>
      <c r="G141" s="2" t="s">
        <v>374</v>
      </c>
      <c r="H141" s="2" t="s">
        <v>694</v>
      </c>
      <c r="I141" s="2" t="s">
        <v>394</v>
      </c>
      <c r="J141" s="7" t="s">
        <v>45</v>
      </c>
      <c r="K141" s="5" t="str">
        <f t="shared" si="4"/>
        <v/>
      </c>
      <c r="L141" s="5" t="str">
        <f t="shared" si="5"/>
        <v/>
      </c>
    </row>
    <row r="142" spans="3:12" x14ac:dyDescent="0.3">
      <c r="C142" s="3">
        <v>232578</v>
      </c>
      <c r="D142" s="3" t="s">
        <v>4</v>
      </c>
      <c r="E142" s="3" t="s">
        <v>5</v>
      </c>
      <c r="F142" s="3" t="s">
        <v>17</v>
      </c>
      <c r="G142" s="2" t="s">
        <v>375</v>
      </c>
      <c r="H142" s="2" t="s">
        <v>695</v>
      </c>
      <c r="I142" s="2" t="s">
        <v>394</v>
      </c>
      <c r="J142" s="7" t="s">
        <v>45</v>
      </c>
      <c r="K142" s="5" t="str">
        <f t="shared" si="4"/>
        <v/>
      </c>
      <c r="L142" s="5" t="str">
        <f t="shared" si="5"/>
        <v/>
      </c>
    </row>
    <row r="143" spans="3:12" x14ac:dyDescent="0.3">
      <c r="C143" s="3">
        <v>232587</v>
      </c>
      <c r="D143" s="3" t="s">
        <v>4</v>
      </c>
      <c r="E143" s="3" t="s">
        <v>5</v>
      </c>
      <c r="F143" s="3" t="s">
        <v>17</v>
      </c>
      <c r="G143" s="2" t="s">
        <v>383</v>
      </c>
      <c r="H143" s="2" t="s">
        <v>703</v>
      </c>
      <c r="I143" s="2" t="s">
        <v>394</v>
      </c>
      <c r="J143" s="7" t="s">
        <v>45</v>
      </c>
      <c r="K143" s="5" t="str">
        <f t="shared" si="4"/>
        <v/>
      </c>
      <c r="L143" s="5" t="str">
        <f t="shared" si="5"/>
        <v/>
      </c>
    </row>
    <row r="144" spans="3:12" x14ac:dyDescent="0.3">
      <c r="C144" s="3">
        <v>232588</v>
      </c>
      <c r="D144" s="3" t="s">
        <v>4</v>
      </c>
      <c r="E144" s="3" t="s">
        <v>5</v>
      </c>
      <c r="F144" s="3" t="s">
        <v>17</v>
      </c>
      <c r="G144" s="2" t="s">
        <v>384</v>
      </c>
      <c r="H144" s="2" t="s">
        <v>704</v>
      </c>
      <c r="I144" s="2" t="s">
        <v>394</v>
      </c>
      <c r="J144" s="7" t="s">
        <v>45</v>
      </c>
      <c r="K144" s="5" t="str">
        <f t="shared" si="4"/>
        <v/>
      </c>
      <c r="L144" s="5" t="str">
        <f t="shared" si="5"/>
        <v/>
      </c>
    </row>
    <row r="145" spans="3:12" x14ac:dyDescent="0.3">
      <c r="C145" s="3">
        <v>60913</v>
      </c>
      <c r="D145" s="3" t="s">
        <v>4</v>
      </c>
      <c r="E145" s="3" t="s">
        <v>5</v>
      </c>
      <c r="F145" s="3" t="s">
        <v>34</v>
      </c>
      <c r="G145" s="2" t="s">
        <v>83</v>
      </c>
      <c r="H145" s="2" t="s">
        <v>403</v>
      </c>
      <c r="I145" s="2" t="s">
        <v>394</v>
      </c>
      <c r="J145" s="7"/>
      <c r="K145" s="5" t="str">
        <f t="shared" si="4"/>
        <v/>
      </c>
      <c r="L145" s="5" t="str">
        <f t="shared" si="5"/>
        <v/>
      </c>
    </row>
    <row r="146" spans="3:12" x14ac:dyDescent="0.3">
      <c r="C146" s="3">
        <v>61012</v>
      </c>
      <c r="D146" s="3" t="s">
        <v>4</v>
      </c>
      <c r="E146" s="3" t="s">
        <v>5</v>
      </c>
      <c r="F146" s="3" t="s">
        <v>34</v>
      </c>
      <c r="G146" s="2" t="s">
        <v>97</v>
      </c>
      <c r="H146" s="2" t="s">
        <v>417</v>
      </c>
      <c r="I146" s="2" t="s">
        <v>396</v>
      </c>
      <c r="J146" s="7"/>
      <c r="K146" s="5" t="str">
        <f t="shared" si="4"/>
        <v/>
      </c>
      <c r="L146" s="5" t="str">
        <f t="shared" si="5"/>
        <v/>
      </c>
    </row>
    <row r="147" spans="3:12" x14ac:dyDescent="0.3">
      <c r="C147" s="3">
        <v>61307</v>
      </c>
      <c r="D147" s="3" t="s">
        <v>4</v>
      </c>
      <c r="E147" s="3" t="s">
        <v>5</v>
      </c>
      <c r="F147" s="3" t="s">
        <v>34</v>
      </c>
      <c r="G147" s="2" t="s">
        <v>103</v>
      </c>
      <c r="H147" s="2" t="s">
        <v>423</v>
      </c>
      <c r="I147" s="2" t="s">
        <v>392</v>
      </c>
      <c r="J147" s="7"/>
      <c r="K147" s="5" t="str">
        <f t="shared" si="4"/>
        <v/>
      </c>
      <c r="L147" s="5" t="str">
        <f t="shared" si="5"/>
        <v/>
      </c>
    </row>
    <row r="148" spans="3:12" x14ac:dyDescent="0.3">
      <c r="C148" s="3">
        <v>65375</v>
      </c>
      <c r="D148" s="3" t="s">
        <v>4</v>
      </c>
      <c r="E148" s="3" t="s">
        <v>5</v>
      </c>
      <c r="F148" s="3" t="s">
        <v>34</v>
      </c>
      <c r="G148" s="2" t="s">
        <v>159</v>
      </c>
      <c r="H148" s="2" t="s">
        <v>479</v>
      </c>
      <c r="I148" s="2" t="s">
        <v>394</v>
      </c>
      <c r="J148" s="7"/>
      <c r="K148" s="5" t="str">
        <f t="shared" si="4"/>
        <v/>
      </c>
      <c r="L148" s="5" t="str">
        <f t="shared" si="5"/>
        <v/>
      </c>
    </row>
    <row r="149" spans="3:12" x14ac:dyDescent="0.3">
      <c r="C149" s="3">
        <v>232589</v>
      </c>
      <c r="D149" s="3" t="s">
        <v>4</v>
      </c>
      <c r="E149" s="3" t="s">
        <v>5</v>
      </c>
      <c r="F149" s="3" t="s">
        <v>34</v>
      </c>
      <c r="G149" s="2" t="s">
        <v>385</v>
      </c>
      <c r="H149" s="2" t="s">
        <v>705</v>
      </c>
      <c r="I149" s="2" t="s">
        <v>394</v>
      </c>
      <c r="J149" s="7" t="s">
        <v>45</v>
      </c>
      <c r="K149" s="5" t="str">
        <f t="shared" si="4"/>
        <v/>
      </c>
      <c r="L149" s="5" t="str">
        <f t="shared" si="5"/>
        <v/>
      </c>
    </row>
    <row r="150" spans="3:12" x14ac:dyDescent="0.3">
      <c r="C150" s="3">
        <v>232590</v>
      </c>
      <c r="D150" s="3" t="s">
        <v>4</v>
      </c>
      <c r="E150" s="3" t="s">
        <v>5</v>
      </c>
      <c r="F150" s="3" t="s">
        <v>34</v>
      </c>
      <c r="G150" s="2" t="s">
        <v>386</v>
      </c>
      <c r="H150" s="2" t="s">
        <v>706</v>
      </c>
      <c r="I150" s="2" t="s">
        <v>394</v>
      </c>
      <c r="J150" s="7" t="s">
        <v>45</v>
      </c>
      <c r="K150" s="5" t="str">
        <f t="shared" si="4"/>
        <v/>
      </c>
      <c r="L150" s="5" t="str">
        <f t="shared" si="5"/>
        <v/>
      </c>
    </row>
    <row r="151" spans="3:12" x14ac:dyDescent="0.3">
      <c r="C151" s="3">
        <v>232591</v>
      </c>
      <c r="D151" s="3" t="s">
        <v>4</v>
      </c>
      <c r="E151" s="3" t="s">
        <v>5</v>
      </c>
      <c r="F151" s="3" t="s">
        <v>34</v>
      </c>
      <c r="G151" s="2" t="s">
        <v>387</v>
      </c>
      <c r="H151" s="2" t="s">
        <v>707</v>
      </c>
      <c r="I151" s="2" t="s">
        <v>394</v>
      </c>
      <c r="J151" s="7" t="s">
        <v>45</v>
      </c>
      <c r="K151" s="5" t="str">
        <f t="shared" si="4"/>
        <v/>
      </c>
      <c r="L151" s="5" t="str">
        <f t="shared" si="5"/>
        <v/>
      </c>
    </row>
    <row r="152" spans="3:12" x14ac:dyDescent="0.3">
      <c r="C152" s="3">
        <v>232592</v>
      </c>
      <c r="D152" s="3" t="s">
        <v>4</v>
      </c>
      <c r="E152" s="3" t="s">
        <v>5</v>
      </c>
      <c r="F152" s="3" t="s">
        <v>34</v>
      </c>
      <c r="G152" s="2" t="s">
        <v>388</v>
      </c>
      <c r="H152" s="2" t="s">
        <v>708</v>
      </c>
      <c r="I152" s="2" t="s">
        <v>394</v>
      </c>
      <c r="J152" s="7" t="s">
        <v>45</v>
      </c>
      <c r="K152" s="5" t="str">
        <f t="shared" si="4"/>
        <v/>
      </c>
      <c r="L152" s="5" t="str">
        <f t="shared" si="5"/>
        <v/>
      </c>
    </row>
    <row r="153" spans="3:12" x14ac:dyDescent="0.3">
      <c r="C153" s="3">
        <v>232593</v>
      </c>
      <c r="D153" s="3" t="s">
        <v>4</v>
      </c>
      <c r="E153" s="3" t="s">
        <v>5</v>
      </c>
      <c r="F153" s="3" t="s">
        <v>34</v>
      </c>
      <c r="G153" s="5" t="s">
        <v>6</v>
      </c>
      <c r="H153" s="5">
        <v>0</v>
      </c>
      <c r="I153" s="5">
        <v>0</v>
      </c>
      <c r="J153" s="7" t="s">
        <v>45</v>
      </c>
      <c r="K153" s="5" t="str">
        <f t="shared" si="4"/>
        <v/>
      </c>
      <c r="L153" s="5" t="str">
        <f t="shared" si="5"/>
        <v/>
      </c>
    </row>
    <row r="154" spans="3:12" x14ac:dyDescent="0.3">
      <c r="C154" s="3">
        <v>60984</v>
      </c>
      <c r="D154" s="3" t="s">
        <v>4</v>
      </c>
      <c r="E154" s="3" t="s">
        <v>5</v>
      </c>
      <c r="F154" s="3" t="s">
        <v>38</v>
      </c>
      <c r="G154" s="2" t="s">
        <v>91</v>
      </c>
      <c r="H154" s="2" t="s">
        <v>411</v>
      </c>
      <c r="I154" s="2" t="s">
        <v>400</v>
      </c>
      <c r="J154" s="7"/>
      <c r="K154" s="5" t="str">
        <f t="shared" si="4"/>
        <v/>
      </c>
      <c r="L154" s="5" t="str">
        <f t="shared" si="5"/>
        <v/>
      </c>
    </row>
    <row r="155" spans="3:12" x14ac:dyDescent="0.3">
      <c r="C155" s="3">
        <v>61308</v>
      </c>
      <c r="D155" s="3" t="s">
        <v>4</v>
      </c>
      <c r="E155" s="3" t="s">
        <v>5</v>
      </c>
      <c r="F155" s="3" t="s">
        <v>38</v>
      </c>
      <c r="G155" s="2" t="s">
        <v>104</v>
      </c>
      <c r="H155" s="2" t="s">
        <v>424</v>
      </c>
      <c r="I155" s="2" t="s">
        <v>396</v>
      </c>
      <c r="J155" s="7"/>
      <c r="K155" s="5" t="str">
        <f t="shared" si="4"/>
        <v/>
      </c>
      <c r="L155" s="5" t="str">
        <f t="shared" si="5"/>
        <v/>
      </c>
    </row>
    <row r="156" spans="3:12" x14ac:dyDescent="0.3">
      <c r="C156" s="3">
        <v>61309</v>
      </c>
      <c r="D156" s="3" t="s">
        <v>4</v>
      </c>
      <c r="E156" s="3" t="s">
        <v>5</v>
      </c>
      <c r="F156" s="3" t="s">
        <v>38</v>
      </c>
      <c r="G156" s="2" t="s">
        <v>105</v>
      </c>
      <c r="H156" s="2" t="s">
        <v>425</v>
      </c>
      <c r="I156" s="2" t="s">
        <v>396</v>
      </c>
      <c r="J156" s="7"/>
      <c r="K156" s="5" t="str">
        <f t="shared" si="4"/>
        <v/>
      </c>
      <c r="L156" s="5" t="str">
        <f t="shared" si="5"/>
        <v/>
      </c>
    </row>
    <row r="157" spans="3:12" x14ac:dyDescent="0.3">
      <c r="C157" s="3">
        <v>232579</v>
      </c>
      <c r="D157" s="3" t="s">
        <v>4</v>
      </c>
      <c r="E157" s="3" t="s">
        <v>5</v>
      </c>
      <c r="F157" s="3" t="s">
        <v>38</v>
      </c>
      <c r="G157" s="2" t="s">
        <v>376</v>
      </c>
      <c r="H157" s="2" t="s">
        <v>696</v>
      </c>
      <c r="I157" s="2" t="s">
        <v>394</v>
      </c>
      <c r="J157" s="7" t="s">
        <v>45</v>
      </c>
      <c r="K157" s="5" t="str">
        <f t="shared" si="4"/>
        <v/>
      </c>
      <c r="L157" s="5" t="str">
        <f t="shared" si="5"/>
        <v/>
      </c>
    </row>
    <row r="158" spans="3:12" x14ac:dyDescent="0.3">
      <c r="C158" s="3">
        <v>232580</v>
      </c>
      <c r="D158" s="3" t="s">
        <v>4</v>
      </c>
      <c r="E158" s="3" t="s">
        <v>5</v>
      </c>
      <c r="F158" s="3" t="s">
        <v>38</v>
      </c>
      <c r="G158" s="2" t="s">
        <v>377</v>
      </c>
      <c r="H158" s="2" t="s">
        <v>697</v>
      </c>
      <c r="I158" s="2" t="s">
        <v>394</v>
      </c>
      <c r="J158" s="7" t="s">
        <v>45</v>
      </c>
      <c r="K158" s="5" t="str">
        <f t="shared" si="4"/>
        <v/>
      </c>
      <c r="L158" s="5" t="str">
        <f t="shared" si="5"/>
        <v/>
      </c>
    </row>
    <row r="159" spans="3:12" x14ac:dyDescent="0.3">
      <c r="C159" s="3">
        <v>232581</v>
      </c>
      <c r="D159" s="3" t="s">
        <v>4</v>
      </c>
      <c r="E159" s="3" t="s">
        <v>5</v>
      </c>
      <c r="F159" s="3" t="s">
        <v>38</v>
      </c>
      <c r="G159" s="2" t="s">
        <v>378</v>
      </c>
      <c r="H159" s="2" t="s">
        <v>698</v>
      </c>
      <c r="I159" s="2" t="s">
        <v>394</v>
      </c>
      <c r="J159" s="7" t="s">
        <v>45</v>
      </c>
      <c r="K159" s="5" t="str">
        <f t="shared" si="4"/>
        <v/>
      </c>
      <c r="L159" s="5" t="str">
        <f t="shared" si="5"/>
        <v/>
      </c>
    </row>
    <row r="160" spans="3:12" x14ac:dyDescent="0.3">
      <c r="C160" s="3">
        <v>232582</v>
      </c>
      <c r="D160" s="3" t="s">
        <v>4</v>
      </c>
      <c r="E160" s="3" t="s">
        <v>5</v>
      </c>
      <c r="F160" s="3" t="s">
        <v>38</v>
      </c>
      <c r="G160" s="2" t="s">
        <v>379</v>
      </c>
      <c r="H160" s="2" t="s">
        <v>699</v>
      </c>
      <c r="I160" s="2" t="s">
        <v>394</v>
      </c>
      <c r="J160" s="7" t="s">
        <v>45</v>
      </c>
      <c r="K160" s="5" t="str">
        <f t="shared" si="4"/>
        <v/>
      </c>
      <c r="L160" s="5" t="str">
        <f t="shared" si="5"/>
        <v/>
      </c>
    </row>
    <row r="161" spans="3:12" x14ac:dyDescent="0.3">
      <c r="C161" s="3">
        <v>232583</v>
      </c>
      <c r="D161" s="3" t="s">
        <v>4</v>
      </c>
      <c r="E161" s="3" t="s">
        <v>5</v>
      </c>
      <c r="F161" s="3" t="s">
        <v>38</v>
      </c>
      <c r="G161" s="2" t="s">
        <v>380</v>
      </c>
      <c r="H161" s="2" t="s">
        <v>700</v>
      </c>
      <c r="I161" s="2" t="s">
        <v>394</v>
      </c>
      <c r="J161" s="7" t="s">
        <v>45</v>
      </c>
      <c r="K161" s="5" t="str">
        <f t="shared" si="4"/>
        <v/>
      </c>
      <c r="L161" s="5" t="str">
        <f t="shared" si="5"/>
        <v/>
      </c>
    </row>
    <row r="162" spans="3:12" x14ac:dyDescent="0.3">
      <c r="C162" s="3">
        <v>232584</v>
      </c>
      <c r="D162" s="3" t="s">
        <v>4</v>
      </c>
      <c r="E162" s="3" t="s">
        <v>5</v>
      </c>
      <c r="F162" s="3" t="s">
        <v>38</v>
      </c>
      <c r="G162" s="2" t="s">
        <v>381</v>
      </c>
      <c r="H162" s="2" t="s">
        <v>701</v>
      </c>
      <c r="I162" s="2" t="s">
        <v>394</v>
      </c>
      <c r="J162" s="7" t="s">
        <v>45</v>
      </c>
      <c r="K162" s="5" t="str">
        <f t="shared" si="4"/>
        <v/>
      </c>
      <c r="L162" s="5" t="str">
        <f t="shared" si="5"/>
        <v/>
      </c>
    </row>
    <row r="163" spans="3:12" x14ac:dyDescent="0.3">
      <c r="C163" s="3">
        <v>232585</v>
      </c>
      <c r="D163" s="3" t="s">
        <v>4</v>
      </c>
      <c r="E163" s="3" t="s">
        <v>5</v>
      </c>
      <c r="F163" s="3" t="s">
        <v>38</v>
      </c>
      <c r="G163" s="2" t="s">
        <v>382</v>
      </c>
      <c r="H163" s="2" t="s">
        <v>702</v>
      </c>
      <c r="I163" s="2" t="s">
        <v>394</v>
      </c>
      <c r="J163" s="7" t="s">
        <v>45</v>
      </c>
      <c r="K163" s="5" t="str">
        <f t="shared" si="4"/>
        <v/>
      </c>
      <c r="L163" s="5" t="str">
        <f t="shared" si="5"/>
        <v/>
      </c>
    </row>
    <row r="164" spans="3:12" x14ac:dyDescent="0.3">
      <c r="C164" s="3">
        <v>64791</v>
      </c>
      <c r="D164" s="3" t="s">
        <v>4</v>
      </c>
      <c r="E164" s="3" t="s">
        <v>5</v>
      </c>
      <c r="F164" s="3" t="s">
        <v>36</v>
      </c>
      <c r="G164" s="2" t="s">
        <v>141</v>
      </c>
      <c r="H164" s="2" t="s">
        <v>461</v>
      </c>
      <c r="I164" s="2" t="s">
        <v>394</v>
      </c>
      <c r="J164" s="7"/>
      <c r="K164" s="5" t="str">
        <f t="shared" si="4"/>
        <v/>
      </c>
      <c r="L164" s="5" t="str">
        <f t="shared" si="5"/>
        <v/>
      </c>
    </row>
    <row r="165" spans="3:12" x14ac:dyDescent="0.3">
      <c r="C165" s="3">
        <v>65340</v>
      </c>
      <c r="D165" s="3" t="s">
        <v>4</v>
      </c>
      <c r="E165" s="3" t="s">
        <v>5</v>
      </c>
      <c r="F165" s="3" t="s">
        <v>36</v>
      </c>
      <c r="G165" s="2" t="s">
        <v>146</v>
      </c>
      <c r="H165" s="2" t="s">
        <v>466</v>
      </c>
      <c r="I165" s="2" t="s">
        <v>394</v>
      </c>
      <c r="J165" s="7"/>
      <c r="K165" s="5" t="str">
        <f t="shared" si="4"/>
        <v/>
      </c>
      <c r="L165" s="5" t="str">
        <f t="shared" si="5"/>
        <v/>
      </c>
    </row>
    <row r="166" spans="3:12" x14ac:dyDescent="0.3">
      <c r="C166" s="3">
        <v>65342</v>
      </c>
      <c r="D166" s="3" t="s">
        <v>4</v>
      </c>
      <c r="E166" s="3" t="s">
        <v>5</v>
      </c>
      <c r="F166" s="3" t="s">
        <v>36</v>
      </c>
      <c r="G166" s="2" t="s">
        <v>147</v>
      </c>
      <c r="H166" s="2" t="s">
        <v>467</v>
      </c>
      <c r="I166" s="2" t="s">
        <v>392</v>
      </c>
      <c r="J166" s="7"/>
      <c r="K166" s="5" t="str">
        <f t="shared" si="4"/>
        <v/>
      </c>
      <c r="L166" s="5" t="str">
        <f t="shared" si="5"/>
        <v/>
      </c>
    </row>
    <row r="167" spans="3:12" x14ac:dyDescent="0.3">
      <c r="C167" s="3">
        <v>65344</v>
      </c>
      <c r="D167" s="3" t="s">
        <v>4</v>
      </c>
      <c r="E167" s="3" t="s">
        <v>5</v>
      </c>
      <c r="F167" s="3" t="s">
        <v>36</v>
      </c>
      <c r="G167" s="2" t="s">
        <v>148</v>
      </c>
      <c r="H167" s="2" t="s">
        <v>468</v>
      </c>
      <c r="I167" s="2" t="s">
        <v>400</v>
      </c>
      <c r="J167" s="7"/>
      <c r="K167" s="5" t="str">
        <f t="shared" si="4"/>
        <v/>
      </c>
      <c r="L167" s="5" t="str">
        <f t="shared" si="5"/>
        <v/>
      </c>
    </row>
    <row r="168" spans="3:12" x14ac:dyDescent="0.3">
      <c r="C168" s="3">
        <v>65348</v>
      </c>
      <c r="D168" s="3" t="s">
        <v>4</v>
      </c>
      <c r="E168" s="3" t="s">
        <v>5</v>
      </c>
      <c r="F168" s="3" t="s">
        <v>36</v>
      </c>
      <c r="G168" s="2" t="s">
        <v>152</v>
      </c>
      <c r="H168" s="2" t="s">
        <v>472</v>
      </c>
      <c r="I168" s="2" t="s">
        <v>392</v>
      </c>
      <c r="J168" s="7"/>
      <c r="K168" s="5" t="str">
        <f t="shared" si="4"/>
        <v/>
      </c>
      <c r="L168" s="5" t="str">
        <f t="shared" si="5"/>
        <v/>
      </c>
    </row>
    <row r="169" spans="3:12" x14ac:dyDescent="0.3">
      <c r="C169" s="3">
        <v>65350</v>
      </c>
      <c r="D169" s="3" t="s">
        <v>4</v>
      </c>
      <c r="E169" s="3" t="s">
        <v>5</v>
      </c>
      <c r="F169" s="3" t="s">
        <v>36</v>
      </c>
      <c r="G169" s="2" t="s">
        <v>154</v>
      </c>
      <c r="H169" s="2" t="s">
        <v>474</v>
      </c>
      <c r="I169" s="2" t="s">
        <v>400</v>
      </c>
      <c r="J169" s="7"/>
      <c r="K169" s="5" t="str">
        <f t="shared" si="4"/>
        <v/>
      </c>
      <c r="L169" s="5" t="str">
        <f t="shared" si="5"/>
        <v/>
      </c>
    </row>
    <row r="170" spans="3:12" x14ac:dyDescent="0.3">
      <c r="C170" s="3">
        <v>65376</v>
      </c>
      <c r="D170" s="3" t="s">
        <v>4</v>
      </c>
      <c r="E170" s="3" t="s">
        <v>5</v>
      </c>
      <c r="F170" s="3" t="s">
        <v>36</v>
      </c>
      <c r="G170" s="2" t="s">
        <v>160</v>
      </c>
      <c r="H170" s="2" t="s">
        <v>480</v>
      </c>
      <c r="I170" s="2" t="s">
        <v>396</v>
      </c>
      <c r="J170" s="7"/>
      <c r="K170" s="5" t="str">
        <f t="shared" si="4"/>
        <v/>
      </c>
      <c r="L170" s="5" t="str">
        <f t="shared" si="5"/>
        <v/>
      </c>
    </row>
    <row r="171" spans="3:12" x14ac:dyDescent="0.3">
      <c r="C171" s="3">
        <v>68340</v>
      </c>
      <c r="D171" s="3" t="s">
        <v>4</v>
      </c>
      <c r="E171" s="3" t="s">
        <v>5</v>
      </c>
      <c r="F171" s="3" t="s">
        <v>36</v>
      </c>
      <c r="G171" s="2" t="s">
        <v>164</v>
      </c>
      <c r="H171" s="2" t="s">
        <v>484</v>
      </c>
      <c r="I171" s="2" t="s">
        <v>394</v>
      </c>
      <c r="J171" s="7"/>
      <c r="K171" s="5" t="str">
        <f t="shared" si="4"/>
        <v/>
      </c>
      <c r="L171" s="5" t="str">
        <f t="shared" si="5"/>
        <v/>
      </c>
    </row>
    <row r="172" spans="3:12" x14ac:dyDescent="0.3">
      <c r="C172" s="3">
        <v>68604</v>
      </c>
      <c r="D172" s="3" t="s">
        <v>4</v>
      </c>
      <c r="E172" s="3" t="s">
        <v>5</v>
      </c>
      <c r="F172" s="3" t="s">
        <v>36</v>
      </c>
      <c r="G172" s="2" t="s">
        <v>203</v>
      </c>
      <c r="H172" s="2" t="s">
        <v>522</v>
      </c>
      <c r="I172" s="2" t="s">
        <v>394</v>
      </c>
      <c r="J172" s="7"/>
      <c r="K172" s="5" t="str">
        <f t="shared" si="4"/>
        <v/>
      </c>
      <c r="L172" s="5" t="str">
        <f t="shared" si="5"/>
        <v/>
      </c>
    </row>
    <row r="173" spans="3:12" x14ac:dyDescent="0.3">
      <c r="C173" s="3">
        <v>232494</v>
      </c>
      <c r="D173" s="3" t="s">
        <v>4</v>
      </c>
      <c r="E173" s="3" t="s">
        <v>5</v>
      </c>
      <c r="F173" s="3" t="s">
        <v>36</v>
      </c>
      <c r="G173" s="2" t="s">
        <v>306</v>
      </c>
      <c r="H173" s="2" t="s">
        <v>625</v>
      </c>
      <c r="I173" s="2" t="s">
        <v>394</v>
      </c>
      <c r="J173" s="7" t="s">
        <v>45</v>
      </c>
      <c r="K173" s="5" t="str">
        <f t="shared" si="4"/>
        <v/>
      </c>
      <c r="L173" s="5" t="str">
        <f t="shared" si="5"/>
        <v/>
      </c>
    </row>
    <row r="174" spans="3:12" x14ac:dyDescent="0.3">
      <c r="C174" s="3">
        <v>232495</v>
      </c>
      <c r="D174" s="3" t="s">
        <v>4</v>
      </c>
      <c r="E174" s="3" t="s">
        <v>5</v>
      </c>
      <c r="F174" s="3" t="s">
        <v>36</v>
      </c>
      <c r="G174" s="2" t="s">
        <v>307</v>
      </c>
      <c r="H174" s="2" t="s">
        <v>626</v>
      </c>
      <c r="I174" s="2" t="s">
        <v>394</v>
      </c>
      <c r="J174" s="7" t="s">
        <v>45</v>
      </c>
      <c r="K174" s="5" t="str">
        <f t="shared" si="4"/>
        <v/>
      </c>
      <c r="L174" s="5" t="str">
        <f t="shared" si="5"/>
        <v/>
      </c>
    </row>
    <row r="175" spans="3:12" x14ac:dyDescent="0.3">
      <c r="C175" s="3">
        <v>232496</v>
      </c>
      <c r="D175" s="3" t="s">
        <v>4</v>
      </c>
      <c r="E175" s="3" t="s">
        <v>5</v>
      </c>
      <c r="F175" s="3" t="s">
        <v>36</v>
      </c>
      <c r="G175" s="2" t="s">
        <v>308</v>
      </c>
      <c r="H175" s="2" t="s">
        <v>627</v>
      </c>
      <c r="I175" s="2" t="s">
        <v>394</v>
      </c>
      <c r="J175" s="7" t="s">
        <v>45</v>
      </c>
      <c r="K175" s="5" t="str">
        <f t="shared" si="4"/>
        <v/>
      </c>
      <c r="L175" s="5" t="str">
        <f t="shared" si="5"/>
        <v/>
      </c>
    </row>
    <row r="176" spans="3:12" x14ac:dyDescent="0.3">
      <c r="C176" s="3">
        <v>232497</v>
      </c>
      <c r="D176" s="3" t="s">
        <v>4</v>
      </c>
      <c r="E176" s="3" t="s">
        <v>5</v>
      </c>
      <c r="F176" s="3" t="s">
        <v>36</v>
      </c>
      <c r="G176" s="2" t="s">
        <v>309</v>
      </c>
      <c r="H176" s="2" t="s">
        <v>628</v>
      </c>
      <c r="I176" s="2" t="s">
        <v>394</v>
      </c>
      <c r="J176" s="7" t="s">
        <v>45</v>
      </c>
      <c r="K176" s="5" t="str">
        <f t="shared" si="4"/>
        <v/>
      </c>
      <c r="L176" s="5" t="str">
        <f t="shared" si="5"/>
        <v/>
      </c>
    </row>
    <row r="177" spans="3:12" x14ac:dyDescent="0.3">
      <c r="C177" s="3">
        <v>232498</v>
      </c>
      <c r="D177" s="3" t="s">
        <v>4</v>
      </c>
      <c r="E177" s="3" t="s">
        <v>5</v>
      </c>
      <c r="F177" s="3" t="s">
        <v>36</v>
      </c>
      <c r="G177" s="2" t="s">
        <v>310</v>
      </c>
      <c r="H177" s="2" t="s">
        <v>629</v>
      </c>
      <c r="I177" s="2" t="s">
        <v>394</v>
      </c>
      <c r="J177" s="7" t="s">
        <v>45</v>
      </c>
      <c r="K177" s="5" t="str">
        <f t="shared" si="4"/>
        <v/>
      </c>
      <c r="L177" s="5" t="str">
        <f t="shared" si="5"/>
        <v/>
      </c>
    </row>
    <row r="178" spans="3:12" x14ac:dyDescent="0.3">
      <c r="C178" s="3">
        <v>232499</v>
      </c>
      <c r="D178" s="3" t="s">
        <v>4</v>
      </c>
      <c r="E178" s="3" t="s">
        <v>5</v>
      </c>
      <c r="F178" s="3" t="s">
        <v>36</v>
      </c>
      <c r="G178" s="2" t="s">
        <v>311</v>
      </c>
      <c r="H178" s="2" t="s">
        <v>630</v>
      </c>
      <c r="I178" s="2" t="s">
        <v>394</v>
      </c>
      <c r="J178" s="7" t="s">
        <v>45</v>
      </c>
      <c r="K178" s="5" t="str">
        <f t="shared" si="4"/>
        <v/>
      </c>
      <c r="L178" s="5" t="str">
        <f t="shared" si="5"/>
        <v/>
      </c>
    </row>
    <row r="179" spans="3:12" x14ac:dyDescent="0.3">
      <c r="C179" s="3">
        <v>60891</v>
      </c>
      <c r="D179" s="3" t="s">
        <v>4</v>
      </c>
      <c r="E179" s="3" t="s">
        <v>5</v>
      </c>
      <c r="F179" s="3" t="s">
        <v>31</v>
      </c>
      <c r="G179" s="2" t="s">
        <v>75</v>
      </c>
      <c r="H179" s="2" t="s">
        <v>391</v>
      </c>
      <c r="I179" s="2" t="s">
        <v>392</v>
      </c>
      <c r="J179" s="7"/>
      <c r="K179" s="5" t="str">
        <f t="shared" si="4"/>
        <v/>
      </c>
      <c r="L179" s="5" t="str">
        <f t="shared" si="5"/>
        <v/>
      </c>
    </row>
    <row r="180" spans="3:12" x14ac:dyDescent="0.3">
      <c r="C180" s="3">
        <v>61304</v>
      </c>
      <c r="D180" s="3" t="s">
        <v>4</v>
      </c>
      <c r="E180" s="3" t="s">
        <v>5</v>
      </c>
      <c r="F180" s="3" t="s">
        <v>31</v>
      </c>
      <c r="G180" s="2" t="s">
        <v>100</v>
      </c>
      <c r="H180" s="2" t="s">
        <v>420</v>
      </c>
      <c r="I180" s="2" t="s">
        <v>392</v>
      </c>
      <c r="J180" s="7"/>
      <c r="K180" s="5" t="str">
        <f t="shared" si="4"/>
        <v/>
      </c>
      <c r="L180" s="5" t="str">
        <f t="shared" si="5"/>
        <v/>
      </c>
    </row>
    <row r="181" spans="3:12" x14ac:dyDescent="0.3">
      <c r="C181" s="3">
        <v>61305</v>
      </c>
      <c r="D181" s="3" t="s">
        <v>4</v>
      </c>
      <c r="E181" s="3" t="s">
        <v>5</v>
      </c>
      <c r="F181" s="3" t="s">
        <v>31</v>
      </c>
      <c r="G181" s="2" t="s">
        <v>101</v>
      </c>
      <c r="H181" s="2" t="s">
        <v>421</v>
      </c>
      <c r="I181" s="2" t="s">
        <v>400</v>
      </c>
      <c r="J181" s="7"/>
      <c r="K181" s="5" t="str">
        <f t="shared" si="4"/>
        <v/>
      </c>
      <c r="L181" s="5" t="str">
        <f t="shared" si="5"/>
        <v/>
      </c>
    </row>
    <row r="182" spans="3:12" x14ac:dyDescent="0.3">
      <c r="C182" s="3">
        <v>232500</v>
      </c>
      <c r="D182" s="3" t="s">
        <v>4</v>
      </c>
      <c r="E182" s="3" t="s">
        <v>5</v>
      </c>
      <c r="F182" s="3" t="s">
        <v>31</v>
      </c>
      <c r="G182" s="2" t="s">
        <v>312</v>
      </c>
      <c r="H182" s="2" t="s">
        <v>631</v>
      </c>
      <c r="I182" s="2" t="s">
        <v>394</v>
      </c>
      <c r="J182" s="7" t="s">
        <v>45</v>
      </c>
      <c r="K182" s="5" t="str">
        <f t="shared" si="4"/>
        <v/>
      </c>
      <c r="L182" s="5" t="str">
        <f t="shared" si="5"/>
        <v/>
      </c>
    </row>
    <row r="183" spans="3:12" x14ac:dyDescent="0.3">
      <c r="C183" s="3">
        <v>232501</v>
      </c>
      <c r="D183" s="3" t="s">
        <v>4</v>
      </c>
      <c r="E183" s="3" t="s">
        <v>5</v>
      </c>
      <c r="F183" s="3" t="s">
        <v>31</v>
      </c>
      <c r="G183" s="2" t="s">
        <v>313</v>
      </c>
      <c r="H183" s="2" t="s">
        <v>632</v>
      </c>
      <c r="I183" s="2" t="s">
        <v>394</v>
      </c>
      <c r="J183" s="7" t="s">
        <v>45</v>
      </c>
      <c r="K183" s="5" t="str">
        <f t="shared" si="4"/>
        <v/>
      </c>
      <c r="L183" s="5" t="str">
        <f t="shared" si="5"/>
        <v/>
      </c>
    </row>
    <row r="184" spans="3:12" x14ac:dyDescent="0.3">
      <c r="C184" s="3">
        <v>232502</v>
      </c>
      <c r="D184" s="3" t="s">
        <v>4</v>
      </c>
      <c r="E184" s="3" t="s">
        <v>5</v>
      </c>
      <c r="F184" s="3" t="s">
        <v>31</v>
      </c>
      <c r="G184" s="2" t="s">
        <v>314</v>
      </c>
      <c r="H184" s="2" t="s">
        <v>633</v>
      </c>
      <c r="I184" s="2" t="s">
        <v>394</v>
      </c>
      <c r="J184" s="7" t="s">
        <v>45</v>
      </c>
      <c r="K184" s="5" t="str">
        <f t="shared" si="4"/>
        <v/>
      </c>
      <c r="L184" s="5" t="str">
        <f t="shared" si="5"/>
        <v/>
      </c>
    </row>
    <row r="185" spans="3:12" x14ac:dyDescent="0.3">
      <c r="C185" s="3">
        <v>232503</v>
      </c>
      <c r="D185" s="3" t="s">
        <v>4</v>
      </c>
      <c r="E185" s="3" t="s">
        <v>5</v>
      </c>
      <c r="F185" s="3" t="s">
        <v>31</v>
      </c>
      <c r="G185" s="2" t="s">
        <v>315</v>
      </c>
      <c r="H185" s="2" t="s">
        <v>634</v>
      </c>
      <c r="I185" s="2" t="s">
        <v>394</v>
      </c>
      <c r="J185" s="7" t="s">
        <v>45</v>
      </c>
      <c r="K185" s="5" t="str">
        <f t="shared" si="4"/>
        <v/>
      </c>
      <c r="L185" s="5" t="str">
        <f t="shared" si="5"/>
        <v/>
      </c>
    </row>
    <row r="186" spans="3:12" x14ac:dyDescent="0.3">
      <c r="C186" s="3">
        <v>232504</v>
      </c>
      <c r="D186" s="3" t="s">
        <v>4</v>
      </c>
      <c r="E186" s="3" t="s">
        <v>5</v>
      </c>
      <c r="F186" s="3" t="s">
        <v>31</v>
      </c>
      <c r="G186" s="2" t="s">
        <v>316</v>
      </c>
      <c r="H186" s="2" t="s">
        <v>635</v>
      </c>
      <c r="I186" s="2" t="s">
        <v>394</v>
      </c>
      <c r="J186" s="7" t="s">
        <v>45</v>
      </c>
      <c r="K186" s="5" t="str">
        <f t="shared" si="4"/>
        <v/>
      </c>
      <c r="L186" s="5" t="str">
        <f t="shared" si="5"/>
        <v/>
      </c>
    </row>
    <row r="187" spans="3:12" x14ac:dyDescent="0.3">
      <c r="C187" s="3">
        <v>60930</v>
      </c>
      <c r="D187" s="3" t="s">
        <v>4</v>
      </c>
      <c r="E187" s="3" t="s">
        <v>5</v>
      </c>
      <c r="F187" s="3" t="s">
        <v>22</v>
      </c>
      <c r="G187" s="2" t="s">
        <v>84</v>
      </c>
      <c r="H187" s="2" t="s">
        <v>404</v>
      </c>
      <c r="I187" s="2" t="s">
        <v>400</v>
      </c>
      <c r="J187" s="7"/>
      <c r="K187" s="5" t="str">
        <f t="shared" si="4"/>
        <v/>
      </c>
      <c r="L187" s="5" t="str">
        <f t="shared" si="5"/>
        <v/>
      </c>
    </row>
    <row r="188" spans="3:12" x14ac:dyDescent="0.3">
      <c r="C188" s="3">
        <v>60956</v>
      </c>
      <c r="D188" s="3" t="s">
        <v>4</v>
      </c>
      <c r="E188" s="3" t="s">
        <v>5</v>
      </c>
      <c r="F188" s="3" t="s">
        <v>22</v>
      </c>
      <c r="G188" s="2" t="s">
        <v>87</v>
      </c>
      <c r="H188" s="2" t="s">
        <v>407</v>
      </c>
      <c r="I188" s="2" t="s">
        <v>400</v>
      </c>
      <c r="J188" s="7"/>
      <c r="K188" s="5" t="str">
        <f t="shared" si="4"/>
        <v/>
      </c>
      <c r="L188" s="5" t="str">
        <f t="shared" si="5"/>
        <v/>
      </c>
    </row>
    <row r="189" spans="3:12" x14ac:dyDescent="0.3">
      <c r="C189" s="3">
        <v>61310</v>
      </c>
      <c r="D189" s="3" t="s">
        <v>4</v>
      </c>
      <c r="E189" s="3" t="s">
        <v>5</v>
      </c>
      <c r="F189" s="3" t="s">
        <v>22</v>
      </c>
      <c r="G189" s="2" t="s">
        <v>106</v>
      </c>
      <c r="H189" s="2" t="s">
        <v>426</v>
      </c>
      <c r="I189" s="2" t="s">
        <v>392</v>
      </c>
      <c r="J189" s="7"/>
      <c r="K189" s="5" t="str">
        <f t="shared" si="4"/>
        <v/>
      </c>
      <c r="L189" s="5" t="str">
        <f t="shared" si="5"/>
        <v/>
      </c>
    </row>
    <row r="190" spans="3:12" x14ac:dyDescent="0.3">
      <c r="C190" s="3">
        <v>61311</v>
      </c>
      <c r="D190" s="3" t="s">
        <v>4</v>
      </c>
      <c r="E190" s="3" t="s">
        <v>5</v>
      </c>
      <c r="F190" s="3" t="s">
        <v>22</v>
      </c>
      <c r="G190" s="2" t="s">
        <v>107</v>
      </c>
      <c r="H190" s="2" t="s">
        <v>427</v>
      </c>
      <c r="I190" s="2" t="s">
        <v>400</v>
      </c>
      <c r="J190" s="7"/>
      <c r="K190" s="5" t="str">
        <f t="shared" si="4"/>
        <v/>
      </c>
      <c r="L190" s="5" t="str">
        <f t="shared" si="5"/>
        <v/>
      </c>
    </row>
    <row r="191" spans="3:12" x14ac:dyDescent="0.3">
      <c r="C191" s="3">
        <v>61317</v>
      </c>
      <c r="D191" s="3" t="s">
        <v>4</v>
      </c>
      <c r="E191" s="3" t="s">
        <v>5</v>
      </c>
      <c r="F191" s="3" t="s">
        <v>22</v>
      </c>
      <c r="G191" s="2" t="s">
        <v>113</v>
      </c>
      <c r="H191" s="2" t="s">
        <v>433</v>
      </c>
      <c r="I191" s="2" t="s">
        <v>392</v>
      </c>
      <c r="J191" s="7"/>
      <c r="K191" s="5" t="str">
        <f t="shared" si="4"/>
        <v/>
      </c>
      <c r="L191" s="5" t="str">
        <f t="shared" si="5"/>
        <v/>
      </c>
    </row>
    <row r="192" spans="3:12" x14ac:dyDescent="0.3">
      <c r="C192" s="3">
        <v>70656</v>
      </c>
      <c r="D192" s="3" t="s">
        <v>4</v>
      </c>
      <c r="E192" s="3" t="s">
        <v>5</v>
      </c>
      <c r="F192" s="3" t="s">
        <v>22</v>
      </c>
      <c r="G192" s="2" t="s">
        <v>272</v>
      </c>
      <c r="H192" s="2" t="s">
        <v>591</v>
      </c>
      <c r="I192" s="2" t="s">
        <v>394</v>
      </c>
      <c r="J192" s="7"/>
      <c r="K192" s="5" t="str">
        <f t="shared" si="4"/>
        <v/>
      </c>
      <c r="L192" s="5" t="str">
        <f t="shared" si="5"/>
        <v/>
      </c>
    </row>
    <row r="193" spans="3:12" x14ac:dyDescent="0.3">
      <c r="C193" s="3">
        <v>70659</v>
      </c>
      <c r="D193" s="3" t="s">
        <v>4</v>
      </c>
      <c r="E193" s="3" t="s">
        <v>5</v>
      </c>
      <c r="F193" s="3" t="s">
        <v>22</v>
      </c>
      <c r="G193" s="2" t="s">
        <v>275</v>
      </c>
      <c r="H193" s="2" t="s">
        <v>594</v>
      </c>
      <c r="I193" s="2" t="s">
        <v>394</v>
      </c>
      <c r="J193" s="7"/>
      <c r="K193" s="5" t="str">
        <f t="shared" si="4"/>
        <v/>
      </c>
      <c r="L193" s="5" t="str">
        <f t="shared" si="5"/>
        <v/>
      </c>
    </row>
    <row r="194" spans="3:12" x14ac:dyDescent="0.3">
      <c r="C194" s="3">
        <v>232505</v>
      </c>
      <c r="D194" s="3" t="s">
        <v>4</v>
      </c>
      <c r="E194" s="3" t="s">
        <v>5</v>
      </c>
      <c r="F194" s="3" t="s">
        <v>22</v>
      </c>
      <c r="G194" s="2" t="s">
        <v>317</v>
      </c>
      <c r="H194" s="2" t="s">
        <v>636</v>
      </c>
      <c r="I194" s="2" t="s">
        <v>394</v>
      </c>
      <c r="J194" s="7" t="s">
        <v>45</v>
      </c>
      <c r="K194" s="5" t="str">
        <f t="shared" ref="K194:K257" si="6">IF(A194="y",F194,"")</f>
        <v/>
      </c>
      <c r="L194" s="5" t="str">
        <f t="shared" ref="L194:L257" si="7">IF(B194="y",F194,"")</f>
        <v/>
      </c>
    </row>
    <row r="195" spans="3:12" x14ac:dyDescent="0.3">
      <c r="C195" s="3">
        <v>232506</v>
      </c>
      <c r="D195" s="3" t="s">
        <v>4</v>
      </c>
      <c r="E195" s="3" t="s">
        <v>5</v>
      </c>
      <c r="F195" s="3" t="s">
        <v>22</v>
      </c>
      <c r="G195" s="2" t="s">
        <v>318</v>
      </c>
      <c r="H195" s="2" t="s">
        <v>637</v>
      </c>
      <c r="I195" s="2" t="s">
        <v>394</v>
      </c>
      <c r="J195" s="7" t="s">
        <v>45</v>
      </c>
      <c r="K195" s="5" t="str">
        <f t="shared" si="6"/>
        <v/>
      </c>
      <c r="L195" s="5" t="str">
        <f t="shared" si="7"/>
        <v/>
      </c>
    </row>
    <row r="196" spans="3:12" x14ac:dyDescent="0.3">
      <c r="C196" s="3">
        <v>232507</v>
      </c>
      <c r="D196" s="3" t="s">
        <v>4</v>
      </c>
      <c r="E196" s="3" t="s">
        <v>5</v>
      </c>
      <c r="F196" s="3" t="s">
        <v>22</v>
      </c>
      <c r="G196" s="2" t="s">
        <v>319</v>
      </c>
      <c r="H196" s="2" t="s">
        <v>638</v>
      </c>
      <c r="I196" s="2" t="s">
        <v>394</v>
      </c>
      <c r="J196" s="7" t="s">
        <v>45</v>
      </c>
      <c r="K196" s="5" t="str">
        <f t="shared" si="6"/>
        <v/>
      </c>
      <c r="L196" s="5" t="str">
        <f t="shared" si="7"/>
        <v/>
      </c>
    </row>
    <row r="197" spans="3:12" x14ac:dyDescent="0.3">
      <c r="C197" s="3">
        <v>232508</v>
      </c>
      <c r="D197" s="3" t="s">
        <v>4</v>
      </c>
      <c r="E197" s="3" t="s">
        <v>5</v>
      </c>
      <c r="F197" s="3" t="s">
        <v>22</v>
      </c>
      <c r="G197" s="2" t="s">
        <v>320</v>
      </c>
      <c r="H197" s="2" t="s">
        <v>639</v>
      </c>
      <c r="I197" s="2" t="s">
        <v>394</v>
      </c>
      <c r="J197" s="7" t="s">
        <v>45</v>
      </c>
      <c r="K197" s="5" t="str">
        <f t="shared" si="6"/>
        <v/>
      </c>
      <c r="L197" s="5" t="str">
        <f t="shared" si="7"/>
        <v/>
      </c>
    </row>
    <row r="198" spans="3:12" x14ac:dyDescent="0.3">
      <c r="C198" s="3">
        <v>232509</v>
      </c>
      <c r="D198" s="3" t="s">
        <v>4</v>
      </c>
      <c r="E198" s="3" t="s">
        <v>5</v>
      </c>
      <c r="F198" s="3" t="s">
        <v>22</v>
      </c>
      <c r="G198" s="2" t="s">
        <v>321</v>
      </c>
      <c r="H198" s="2" t="s">
        <v>640</v>
      </c>
      <c r="I198" s="2" t="s">
        <v>394</v>
      </c>
      <c r="J198" s="7" t="s">
        <v>45</v>
      </c>
      <c r="K198" s="5" t="str">
        <f t="shared" si="6"/>
        <v/>
      </c>
      <c r="L198" s="5" t="str">
        <f t="shared" si="7"/>
        <v/>
      </c>
    </row>
    <row r="199" spans="3:12" x14ac:dyDescent="0.3">
      <c r="C199" s="3">
        <v>232510</v>
      </c>
      <c r="D199" s="3" t="s">
        <v>4</v>
      </c>
      <c r="E199" s="3" t="s">
        <v>5</v>
      </c>
      <c r="F199" s="3" t="s">
        <v>22</v>
      </c>
      <c r="G199" s="2" t="s">
        <v>322</v>
      </c>
      <c r="H199" s="2" t="s">
        <v>641</v>
      </c>
      <c r="I199" s="2" t="s">
        <v>394</v>
      </c>
      <c r="J199" s="7" t="s">
        <v>45</v>
      </c>
      <c r="K199" s="5" t="str">
        <f t="shared" si="6"/>
        <v/>
      </c>
      <c r="L199" s="5" t="str">
        <f t="shared" si="7"/>
        <v/>
      </c>
    </row>
    <row r="200" spans="3:12" x14ac:dyDescent="0.3">
      <c r="C200" s="3">
        <v>232511</v>
      </c>
      <c r="D200" s="3" t="s">
        <v>4</v>
      </c>
      <c r="E200" s="3" t="s">
        <v>5</v>
      </c>
      <c r="F200" s="3" t="s">
        <v>22</v>
      </c>
      <c r="G200" s="2" t="s">
        <v>323</v>
      </c>
      <c r="H200" s="2" t="s">
        <v>642</v>
      </c>
      <c r="I200" s="2" t="s">
        <v>394</v>
      </c>
      <c r="J200" s="7" t="s">
        <v>45</v>
      </c>
      <c r="K200" s="5" t="str">
        <f t="shared" si="6"/>
        <v/>
      </c>
      <c r="L200" s="5" t="str">
        <f t="shared" si="7"/>
        <v/>
      </c>
    </row>
    <row r="201" spans="3:12" x14ac:dyDescent="0.3">
      <c r="C201" s="3">
        <v>232512</v>
      </c>
      <c r="D201" s="3" t="s">
        <v>4</v>
      </c>
      <c r="E201" s="3" t="s">
        <v>5</v>
      </c>
      <c r="F201" s="3" t="s">
        <v>22</v>
      </c>
      <c r="G201" s="2" t="s">
        <v>324</v>
      </c>
      <c r="H201" s="2" t="s">
        <v>643</v>
      </c>
      <c r="I201" s="2" t="s">
        <v>394</v>
      </c>
      <c r="J201" s="7" t="s">
        <v>45</v>
      </c>
      <c r="K201" s="5" t="str">
        <f t="shared" si="6"/>
        <v/>
      </c>
      <c r="L201" s="5" t="str">
        <f t="shared" si="7"/>
        <v/>
      </c>
    </row>
    <row r="202" spans="3:12" x14ac:dyDescent="0.3">
      <c r="C202" s="3">
        <v>232513</v>
      </c>
      <c r="D202" s="3" t="s">
        <v>4</v>
      </c>
      <c r="E202" s="3" t="s">
        <v>5</v>
      </c>
      <c r="F202" s="3" t="s">
        <v>22</v>
      </c>
      <c r="G202" s="2" t="s">
        <v>325</v>
      </c>
      <c r="H202" s="2" t="s">
        <v>644</v>
      </c>
      <c r="I202" s="2" t="s">
        <v>394</v>
      </c>
      <c r="J202" s="7" t="s">
        <v>45</v>
      </c>
      <c r="K202" s="5" t="str">
        <f t="shared" si="6"/>
        <v/>
      </c>
      <c r="L202" s="5" t="str">
        <f t="shared" si="7"/>
        <v/>
      </c>
    </row>
    <row r="203" spans="3:12" x14ac:dyDescent="0.3">
      <c r="C203" s="3">
        <v>232514</v>
      </c>
      <c r="D203" s="3" t="s">
        <v>4</v>
      </c>
      <c r="E203" s="3" t="s">
        <v>5</v>
      </c>
      <c r="F203" s="3" t="s">
        <v>22</v>
      </c>
      <c r="G203" s="2" t="s">
        <v>326</v>
      </c>
      <c r="H203" s="2" t="s">
        <v>645</v>
      </c>
      <c r="I203" s="2" t="s">
        <v>394</v>
      </c>
      <c r="J203" s="7" t="s">
        <v>45</v>
      </c>
      <c r="K203" s="5" t="str">
        <f t="shared" si="6"/>
        <v/>
      </c>
      <c r="L203" s="5" t="str">
        <f t="shared" si="7"/>
        <v/>
      </c>
    </row>
    <row r="204" spans="3:12" x14ac:dyDescent="0.3">
      <c r="C204" s="3">
        <v>232515</v>
      </c>
      <c r="D204" s="3" t="s">
        <v>4</v>
      </c>
      <c r="E204" s="3" t="s">
        <v>5</v>
      </c>
      <c r="F204" s="3" t="s">
        <v>22</v>
      </c>
      <c r="G204" s="2" t="s">
        <v>327</v>
      </c>
      <c r="H204" s="2" t="s">
        <v>646</v>
      </c>
      <c r="I204" s="2" t="s">
        <v>394</v>
      </c>
      <c r="J204" s="7" t="s">
        <v>45</v>
      </c>
      <c r="K204" s="5" t="str">
        <f t="shared" si="6"/>
        <v/>
      </c>
      <c r="L204" s="5" t="str">
        <f t="shared" si="7"/>
        <v/>
      </c>
    </row>
    <row r="205" spans="3:12" x14ac:dyDescent="0.3">
      <c r="C205" s="3">
        <v>232516</v>
      </c>
      <c r="D205" s="3" t="s">
        <v>4</v>
      </c>
      <c r="E205" s="3" t="s">
        <v>5</v>
      </c>
      <c r="F205" s="3" t="s">
        <v>22</v>
      </c>
      <c r="G205" s="2" t="s">
        <v>328</v>
      </c>
      <c r="H205" s="2" t="s">
        <v>647</v>
      </c>
      <c r="I205" s="2" t="s">
        <v>394</v>
      </c>
      <c r="J205" s="7" t="s">
        <v>45</v>
      </c>
      <c r="K205" s="5" t="str">
        <f t="shared" si="6"/>
        <v/>
      </c>
      <c r="L205" s="5" t="str">
        <f t="shared" si="7"/>
        <v/>
      </c>
    </row>
    <row r="206" spans="3:12" x14ac:dyDescent="0.3">
      <c r="C206" s="3">
        <v>60996</v>
      </c>
      <c r="D206" s="3" t="s">
        <v>4</v>
      </c>
      <c r="E206" s="3" t="s">
        <v>5</v>
      </c>
      <c r="F206" s="3" t="s">
        <v>24</v>
      </c>
      <c r="G206" s="2" t="s">
        <v>92</v>
      </c>
      <c r="H206" s="2" t="s">
        <v>412</v>
      </c>
      <c r="I206" s="2" t="s">
        <v>396</v>
      </c>
      <c r="J206" s="7"/>
      <c r="K206" s="5" t="str">
        <f t="shared" si="6"/>
        <v/>
      </c>
      <c r="L206" s="5" t="str">
        <f t="shared" si="7"/>
        <v/>
      </c>
    </row>
    <row r="207" spans="3:12" x14ac:dyDescent="0.3">
      <c r="C207" s="3">
        <v>61312</v>
      </c>
      <c r="D207" s="3" t="s">
        <v>4</v>
      </c>
      <c r="E207" s="3" t="s">
        <v>5</v>
      </c>
      <c r="F207" s="3" t="s">
        <v>24</v>
      </c>
      <c r="G207" s="2" t="s">
        <v>108</v>
      </c>
      <c r="H207" s="2" t="s">
        <v>428</v>
      </c>
      <c r="I207" s="2" t="s">
        <v>400</v>
      </c>
      <c r="J207" s="7"/>
      <c r="K207" s="5" t="str">
        <f t="shared" si="6"/>
        <v/>
      </c>
      <c r="L207" s="5" t="str">
        <f t="shared" si="7"/>
        <v/>
      </c>
    </row>
    <row r="208" spans="3:12" x14ac:dyDescent="0.3">
      <c r="C208" s="3">
        <v>70654</v>
      </c>
      <c r="D208" s="3" t="s">
        <v>4</v>
      </c>
      <c r="E208" s="3" t="s">
        <v>5</v>
      </c>
      <c r="F208" s="3" t="s">
        <v>24</v>
      </c>
      <c r="G208" s="2" t="s">
        <v>270</v>
      </c>
      <c r="H208" s="2" t="s">
        <v>589</v>
      </c>
      <c r="I208" s="2" t="s">
        <v>392</v>
      </c>
      <c r="J208" s="7"/>
      <c r="K208" s="5" t="str">
        <f t="shared" si="6"/>
        <v/>
      </c>
      <c r="L208" s="5" t="str">
        <f t="shared" si="7"/>
        <v/>
      </c>
    </row>
    <row r="209" spans="3:12" x14ac:dyDescent="0.3">
      <c r="C209" s="3">
        <v>60999</v>
      </c>
      <c r="D209" s="3" t="s">
        <v>4</v>
      </c>
      <c r="E209" s="3" t="s">
        <v>5</v>
      </c>
      <c r="F209" s="3" t="s">
        <v>26</v>
      </c>
      <c r="G209" s="2" t="s">
        <v>94</v>
      </c>
      <c r="H209" s="2" t="s">
        <v>414</v>
      </c>
      <c r="I209" s="2" t="s">
        <v>396</v>
      </c>
      <c r="J209" s="7"/>
      <c r="K209" s="5" t="str">
        <f t="shared" si="6"/>
        <v/>
      </c>
      <c r="L209" s="5" t="str">
        <f t="shared" si="7"/>
        <v/>
      </c>
    </row>
    <row r="210" spans="3:12" x14ac:dyDescent="0.3">
      <c r="C210" s="3">
        <v>61015</v>
      </c>
      <c r="D210" s="3" t="s">
        <v>4</v>
      </c>
      <c r="E210" s="3" t="s">
        <v>5</v>
      </c>
      <c r="F210" s="3" t="s">
        <v>26</v>
      </c>
      <c r="G210" s="2" t="s">
        <v>99</v>
      </c>
      <c r="H210" s="2" t="s">
        <v>419</v>
      </c>
      <c r="I210" s="2" t="s">
        <v>396</v>
      </c>
      <c r="J210" s="7"/>
      <c r="K210" s="5" t="str">
        <f t="shared" si="6"/>
        <v/>
      </c>
      <c r="L210" s="5" t="str">
        <f t="shared" si="7"/>
        <v/>
      </c>
    </row>
    <row r="211" spans="3:12" x14ac:dyDescent="0.3">
      <c r="C211" s="3">
        <v>61313</v>
      </c>
      <c r="D211" s="3" t="s">
        <v>4</v>
      </c>
      <c r="E211" s="3" t="s">
        <v>5</v>
      </c>
      <c r="F211" s="3" t="s">
        <v>26</v>
      </c>
      <c r="G211" s="2" t="s">
        <v>109</v>
      </c>
      <c r="H211" s="2" t="s">
        <v>429</v>
      </c>
      <c r="I211" s="2" t="s">
        <v>394</v>
      </c>
      <c r="J211" s="7"/>
      <c r="K211" s="5" t="str">
        <f t="shared" si="6"/>
        <v/>
      </c>
      <c r="L211" s="5" t="str">
        <f t="shared" si="7"/>
        <v/>
      </c>
    </row>
    <row r="212" spans="3:12" x14ac:dyDescent="0.3">
      <c r="C212" s="3">
        <v>70657</v>
      </c>
      <c r="D212" s="3" t="s">
        <v>4</v>
      </c>
      <c r="E212" s="3" t="s">
        <v>5</v>
      </c>
      <c r="F212" s="3" t="s">
        <v>26</v>
      </c>
      <c r="G212" s="2" t="s">
        <v>273</v>
      </c>
      <c r="H212" s="2" t="s">
        <v>592</v>
      </c>
      <c r="I212" s="2" t="s">
        <v>400</v>
      </c>
      <c r="J212" s="7"/>
      <c r="K212" s="5" t="str">
        <f t="shared" si="6"/>
        <v/>
      </c>
      <c r="L212" s="5" t="str">
        <f t="shared" si="7"/>
        <v/>
      </c>
    </row>
    <row r="213" spans="3:12" x14ac:dyDescent="0.3">
      <c r="C213" s="3">
        <v>232517</v>
      </c>
      <c r="D213" s="3" t="s">
        <v>4</v>
      </c>
      <c r="E213" s="3" t="s">
        <v>5</v>
      </c>
      <c r="F213" s="3" t="s">
        <v>26</v>
      </c>
      <c r="G213" s="2" t="s">
        <v>329</v>
      </c>
      <c r="H213" s="2" t="s">
        <v>648</v>
      </c>
      <c r="I213" s="2" t="s">
        <v>394</v>
      </c>
      <c r="J213" s="7" t="s">
        <v>45</v>
      </c>
      <c r="K213" s="5" t="str">
        <f t="shared" si="6"/>
        <v/>
      </c>
      <c r="L213" s="5" t="str">
        <f t="shared" si="7"/>
        <v/>
      </c>
    </row>
    <row r="214" spans="3:12" x14ac:dyDescent="0.3">
      <c r="C214" s="3">
        <v>232518</v>
      </c>
      <c r="D214" s="3" t="s">
        <v>4</v>
      </c>
      <c r="E214" s="3" t="s">
        <v>5</v>
      </c>
      <c r="F214" s="3" t="s">
        <v>26</v>
      </c>
      <c r="G214" s="2" t="s">
        <v>330</v>
      </c>
      <c r="H214" s="2" t="s">
        <v>649</v>
      </c>
      <c r="I214" s="2" t="s">
        <v>394</v>
      </c>
      <c r="J214" s="7" t="s">
        <v>45</v>
      </c>
      <c r="K214" s="5" t="str">
        <f t="shared" si="6"/>
        <v/>
      </c>
      <c r="L214" s="5" t="str">
        <f t="shared" si="7"/>
        <v/>
      </c>
    </row>
    <row r="215" spans="3:12" x14ac:dyDescent="0.3">
      <c r="C215" s="3">
        <v>232519</v>
      </c>
      <c r="D215" s="3" t="s">
        <v>4</v>
      </c>
      <c r="E215" s="3" t="s">
        <v>5</v>
      </c>
      <c r="F215" s="3" t="s">
        <v>26</v>
      </c>
      <c r="G215" s="2" t="s">
        <v>331</v>
      </c>
      <c r="H215" s="2" t="s">
        <v>650</v>
      </c>
      <c r="I215" s="2" t="s">
        <v>394</v>
      </c>
      <c r="J215" s="7" t="s">
        <v>45</v>
      </c>
      <c r="K215" s="5" t="str">
        <f t="shared" si="6"/>
        <v/>
      </c>
      <c r="L215" s="5" t="str">
        <f t="shared" si="7"/>
        <v/>
      </c>
    </row>
    <row r="216" spans="3:12" x14ac:dyDescent="0.3">
      <c r="C216" s="3">
        <v>232520</v>
      </c>
      <c r="D216" s="3" t="s">
        <v>4</v>
      </c>
      <c r="E216" s="3" t="s">
        <v>5</v>
      </c>
      <c r="F216" s="3" t="s">
        <v>26</v>
      </c>
      <c r="G216" s="2" t="s">
        <v>332</v>
      </c>
      <c r="H216" s="2" t="s">
        <v>651</v>
      </c>
      <c r="I216" s="2" t="s">
        <v>394</v>
      </c>
      <c r="J216" s="7" t="s">
        <v>45</v>
      </c>
      <c r="K216" s="5" t="str">
        <f t="shared" si="6"/>
        <v/>
      </c>
      <c r="L216" s="5" t="str">
        <f t="shared" si="7"/>
        <v/>
      </c>
    </row>
    <row r="217" spans="3:12" x14ac:dyDescent="0.3">
      <c r="C217" s="3">
        <v>232521</v>
      </c>
      <c r="D217" s="3" t="s">
        <v>4</v>
      </c>
      <c r="E217" s="3" t="s">
        <v>5</v>
      </c>
      <c r="F217" s="3" t="s">
        <v>26</v>
      </c>
      <c r="G217" s="2" t="s">
        <v>333</v>
      </c>
      <c r="H217" s="2" t="s">
        <v>652</v>
      </c>
      <c r="I217" s="2" t="s">
        <v>394</v>
      </c>
      <c r="J217" s="7" t="s">
        <v>45</v>
      </c>
      <c r="K217" s="5" t="str">
        <f t="shared" si="6"/>
        <v/>
      </c>
      <c r="L217" s="5" t="str">
        <f t="shared" si="7"/>
        <v/>
      </c>
    </row>
    <row r="218" spans="3:12" x14ac:dyDescent="0.3">
      <c r="C218" s="3">
        <v>232522</v>
      </c>
      <c r="D218" s="3" t="s">
        <v>4</v>
      </c>
      <c r="E218" s="3" t="s">
        <v>5</v>
      </c>
      <c r="F218" s="3" t="s">
        <v>26</v>
      </c>
      <c r="G218" s="2" t="s">
        <v>334</v>
      </c>
      <c r="H218" s="2" t="s">
        <v>653</v>
      </c>
      <c r="I218" s="2" t="s">
        <v>394</v>
      </c>
      <c r="J218" s="7" t="s">
        <v>45</v>
      </c>
      <c r="K218" s="5" t="str">
        <f t="shared" si="6"/>
        <v/>
      </c>
      <c r="L218" s="5" t="str">
        <f t="shared" si="7"/>
        <v/>
      </c>
    </row>
    <row r="219" spans="3:12" x14ac:dyDescent="0.3">
      <c r="C219" s="3">
        <v>232523</v>
      </c>
      <c r="D219" s="3" t="s">
        <v>4</v>
      </c>
      <c r="E219" s="3" t="s">
        <v>5</v>
      </c>
      <c r="F219" s="3" t="s">
        <v>26</v>
      </c>
      <c r="G219" s="2" t="s">
        <v>335</v>
      </c>
      <c r="H219" s="2" t="s">
        <v>654</v>
      </c>
      <c r="I219" s="2" t="s">
        <v>394</v>
      </c>
      <c r="J219" s="7" t="s">
        <v>45</v>
      </c>
      <c r="K219" s="5" t="str">
        <f t="shared" si="6"/>
        <v/>
      </c>
      <c r="L219" s="5" t="str">
        <f t="shared" si="7"/>
        <v/>
      </c>
    </row>
    <row r="220" spans="3:12" x14ac:dyDescent="0.3">
      <c r="C220" s="3">
        <v>232524</v>
      </c>
      <c r="D220" s="3" t="s">
        <v>4</v>
      </c>
      <c r="E220" s="3" t="s">
        <v>5</v>
      </c>
      <c r="F220" s="3" t="s">
        <v>26</v>
      </c>
      <c r="G220" s="2" t="s">
        <v>336</v>
      </c>
      <c r="H220" s="2" t="s">
        <v>655</v>
      </c>
      <c r="I220" s="2" t="s">
        <v>394</v>
      </c>
      <c r="J220" s="7" t="s">
        <v>45</v>
      </c>
      <c r="K220" s="5" t="str">
        <f t="shared" si="6"/>
        <v/>
      </c>
      <c r="L220" s="5" t="str">
        <f t="shared" si="7"/>
        <v/>
      </c>
    </row>
    <row r="221" spans="3:12" x14ac:dyDescent="0.3">
      <c r="C221" s="3">
        <v>61318</v>
      </c>
      <c r="D221" s="3" t="s">
        <v>4</v>
      </c>
      <c r="E221" s="3" t="s">
        <v>5</v>
      </c>
      <c r="F221" s="3" t="s">
        <v>13</v>
      </c>
      <c r="G221" s="2" t="s">
        <v>114</v>
      </c>
      <c r="H221" s="2" t="s">
        <v>434</v>
      </c>
      <c r="I221" s="2" t="s">
        <v>392</v>
      </c>
      <c r="J221" s="7"/>
      <c r="K221" s="5" t="str">
        <f t="shared" si="6"/>
        <v/>
      </c>
      <c r="L221" s="5" t="str">
        <f t="shared" si="7"/>
        <v/>
      </c>
    </row>
    <row r="222" spans="3:12" x14ac:dyDescent="0.3">
      <c r="C222" s="3">
        <v>68559</v>
      </c>
      <c r="D222" s="3" t="s">
        <v>4</v>
      </c>
      <c r="E222" s="3" t="s">
        <v>5</v>
      </c>
      <c r="F222" s="3" t="s">
        <v>13</v>
      </c>
      <c r="G222" s="2" t="s">
        <v>194</v>
      </c>
      <c r="H222" s="2" t="s">
        <v>513</v>
      </c>
      <c r="I222" s="2" t="s">
        <v>394</v>
      </c>
      <c r="J222" s="7"/>
      <c r="K222" s="5" t="str">
        <f t="shared" si="6"/>
        <v/>
      </c>
      <c r="L222" s="5" t="str">
        <f t="shared" si="7"/>
        <v/>
      </c>
    </row>
    <row r="223" spans="3:12" x14ac:dyDescent="0.3">
      <c r="C223" s="3">
        <v>68560</v>
      </c>
      <c r="D223" s="3" t="s">
        <v>4</v>
      </c>
      <c r="E223" s="3" t="s">
        <v>5</v>
      </c>
      <c r="F223" s="3" t="s">
        <v>13</v>
      </c>
      <c r="G223" s="2" t="s">
        <v>195</v>
      </c>
      <c r="H223" s="2" t="s">
        <v>514</v>
      </c>
      <c r="I223" s="2" t="s">
        <v>396</v>
      </c>
      <c r="J223" s="7"/>
      <c r="K223" s="5" t="str">
        <f t="shared" si="6"/>
        <v/>
      </c>
      <c r="L223" s="5" t="str">
        <f t="shared" si="7"/>
        <v/>
      </c>
    </row>
    <row r="224" spans="3:12" x14ac:dyDescent="0.3">
      <c r="C224" s="3">
        <v>68562</v>
      </c>
      <c r="D224" s="3" t="s">
        <v>4</v>
      </c>
      <c r="E224" s="3" t="s">
        <v>5</v>
      </c>
      <c r="F224" s="3" t="s">
        <v>13</v>
      </c>
      <c r="G224" s="2" t="s">
        <v>196</v>
      </c>
      <c r="H224" s="2" t="s">
        <v>515</v>
      </c>
      <c r="I224" s="2" t="s">
        <v>394</v>
      </c>
      <c r="J224" s="7"/>
      <c r="K224" s="5" t="str">
        <f t="shared" si="6"/>
        <v/>
      </c>
      <c r="L224" s="5" t="str">
        <f t="shared" si="7"/>
        <v/>
      </c>
    </row>
    <row r="225" spans="3:12" x14ac:dyDescent="0.3">
      <c r="C225" s="3">
        <v>69362</v>
      </c>
      <c r="D225" s="3" t="s">
        <v>4</v>
      </c>
      <c r="E225" s="3" t="s">
        <v>5</v>
      </c>
      <c r="F225" s="3" t="s">
        <v>13</v>
      </c>
      <c r="G225" s="2" t="s">
        <v>248</v>
      </c>
      <c r="H225" s="2" t="s">
        <v>567</v>
      </c>
      <c r="I225" s="2" t="s">
        <v>394</v>
      </c>
      <c r="J225" s="7"/>
      <c r="K225" s="5" t="str">
        <f t="shared" si="6"/>
        <v/>
      </c>
      <c r="L225" s="5" t="str">
        <f t="shared" si="7"/>
        <v/>
      </c>
    </row>
    <row r="226" spans="3:12" x14ac:dyDescent="0.3">
      <c r="C226" s="3">
        <v>69364</v>
      </c>
      <c r="D226" s="3" t="s">
        <v>4</v>
      </c>
      <c r="E226" s="3" t="s">
        <v>5</v>
      </c>
      <c r="F226" s="3" t="s">
        <v>13</v>
      </c>
      <c r="G226" s="2" t="s">
        <v>249</v>
      </c>
      <c r="H226" s="2" t="s">
        <v>568</v>
      </c>
      <c r="I226" s="2" t="s">
        <v>394</v>
      </c>
      <c r="J226" s="7"/>
      <c r="K226" s="5" t="str">
        <f t="shared" si="6"/>
        <v/>
      </c>
      <c r="L226" s="5" t="str">
        <f t="shared" si="7"/>
        <v/>
      </c>
    </row>
    <row r="227" spans="3:12" x14ac:dyDescent="0.3">
      <c r="C227" s="3">
        <v>232525</v>
      </c>
      <c r="D227" s="3" t="s">
        <v>4</v>
      </c>
      <c r="E227" s="3" t="s">
        <v>5</v>
      </c>
      <c r="F227" s="3" t="s">
        <v>13</v>
      </c>
      <c r="G227" s="2" t="s">
        <v>337</v>
      </c>
      <c r="H227" s="2" t="s">
        <v>656</v>
      </c>
      <c r="I227" s="2" t="s">
        <v>394</v>
      </c>
      <c r="J227" s="7" t="s">
        <v>45</v>
      </c>
      <c r="K227" s="5" t="str">
        <f t="shared" si="6"/>
        <v/>
      </c>
      <c r="L227" s="5" t="str">
        <f t="shared" si="7"/>
        <v/>
      </c>
    </row>
    <row r="228" spans="3:12" x14ac:dyDescent="0.3">
      <c r="C228" s="3">
        <v>232526</v>
      </c>
      <c r="D228" s="3" t="s">
        <v>4</v>
      </c>
      <c r="E228" s="3" t="s">
        <v>5</v>
      </c>
      <c r="F228" s="3" t="s">
        <v>13</v>
      </c>
      <c r="G228" s="2" t="s">
        <v>213</v>
      </c>
      <c r="H228" s="2" t="s">
        <v>657</v>
      </c>
      <c r="I228" s="2" t="s">
        <v>394</v>
      </c>
      <c r="J228" s="7" t="s">
        <v>45</v>
      </c>
      <c r="K228" s="5" t="str">
        <f t="shared" si="6"/>
        <v/>
      </c>
      <c r="L228" s="5" t="str">
        <f t="shared" si="7"/>
        <v/>
      </c>
    </row>
    <row r="229" spans="3:12" x14ac:dyDescent="0.3">
      <c r="C229" s="3">
        <v>232527</v>
      </c>
      <c r="D229" s="3" t="s">
        <v>4</v>
      </c>
      <c r="E229" s="3" t="s">
        <v>5</v>
      </c>
      <c r="F229" s="3" t="s">
        <v>13</v>
      </c>
      <c r="G229" s="2" t="s">
        <v>338</v>
      </c>
      <c r="H229" s="2" t="s">
        <v>658</v>
      </c>
      <c r="I229" s="2" t="s">
        <v>394</v>
      </c>
      <c r="J229" s="7" t="s">
        <v>45</v>
      </c>
      <c r="K229" s="5" t="str">
        <f t="shared" si="6"/>
        <v/>
      </c>
      <c r="L229" s="5" t="str">
        <f t="shared" si="7"/>
        <v/>
      </c>
    </row>
    <row r="230" spans="3:12" x14ac:dyDescent="0.3">
      <c r="C230" s="3">
        <v>60954</v>
      </c>
      <c r="D230" s="3" t="s">
        <v>4</v>
      </c>
      <c r="E230" s="3" t="s">
        <v>5</v>
      </c>
      <c r="F230" s="3" t="s">
        <v>40</v>
      </c>
      <c r="G230" s="2" t="s">
        <v>85</v>
      </c>
      <c r="H230" s="2" t="s">
        <v>405</v>
      </c>
      <c r="I230" s="2" t="s">
        <v>394</v>
      </c>
      <c r="J230" s="7"/>
      <c r="K230" s="5" t="str">
        <f t="shared" si="6"/>
        <v/>
      </c>
      <c r="L230" s="5" t="str">
        <f t="shared" si="7"/>
        <v/>
      </c>
    </row>
    <row r="231" spans="3:12" x14ac:dyDescent="0.3">
      <c r="C231" s="3">
        <v>60955</v>
      </c>
      <c r="D231" s="3" t="s">
        <v>4</v>
      </c>
      <c r="E231" s="3" t="s">
        <v>5</v>
      </c>
      <c r="F231" s="3" t="s">
        <v>40</v>
      </c>
      <c r="G231" s="2" t="s">
        <v>86</v>
      </c>
      <c r="H231" s="2" t="s">
        <v>406</v>
      </c>
      <c r="I231" s="2" t="s">
        <v>400</v>
      </c>
      <c r="J231" s="7"/>
      <c r="K231" s="5" t="str">
        <f t="shared" si="6"/>
        <v/>
      </c>
      <c r="L231" s="5" t="str">
        <f t="shared" si="7"/>
        <v/>
      </c>
    </row>
    <row r="232" spans="3:12" x14ac:dyDescent="0.3">
      <c r="C232" s="3">
        <v>68646</v>
      </c>
      <c r="D232" s="3" t="s">
        <v>4</v>
      </c>
      <c r="E232" s="3" t="s">
        <v>5</v>
      </c>
      <c r="F232" s="3" t="s">
        <v>40</v>
      </c>
      <c r="G232" s="2" t="s">
        <v>213</v>
      </c>
      <c r="H232" s="2" t="s">
        <v>532</v>
      </c>
      <c r="I232" s="2" t="s">
        <v>394</v>
      </c>
      <c r="J232" s="7"/>
      <c r="K232" s="5" t="str">
        <f t="shared" si="6"/>
        <v/>
      </c>
      <c r="L232" s="5" t="str">
        <f t="shared" si="7"/>
        <v/>
      </c>
    </row>
    <row r="233" spans="3:12" x14ac:dyDescent="0.3">
      <c r="C233" s="3">
        <v>68648</v>
      </c>
      <c r="D233" s="3" t="s">
        <v>4</v>
      </c>
      <c r="E233" s="3" t="s">
        <v>5</v>
      </c>
      <c r="F233" s="3" t="s">
        <v>40</v>
      </c>
      <c r="G233" s="2" t="s">
        <v>214</v>
      </c>
      <c r="H233" s="2" t="s">
        <v>533</v>
      </c>
      <c r="I233" s="2" t="s">
        <v>392</v>
      </c>
      <c r="J233" s="7"/>
      <c r="K233" s="5" t="str">
        <f t="shared" si="6"/>
        <v/>
      </c>
      <c r="L233" s="5" t="str">
        <f t="shared" si="7"/>
        <v/>
      </c>
    </row>
    <row r="234" spans="3:12" x14ac:dyDescent="0.3">
      <c r="C234" s="3">
        <v>68653</v>
      </c>
      <c r="D234" s="3" t="s">
        <v>4</v>
      </c>
      <c r="E234" s="3" t="s">
        <v>5</v>
      </c>
      <c r="F234" s="3" t="s">
        <v>40</v>
      </c>
      <c r="G234" s="2" t="s">
        <v>215</v>
      </c>
      <c r="H234" s="2" t="s">
        <v>534</v>
      </c>
      <c r="I234" s="2" t="s">
        <v>400</v>
      </c>
      <c r="J234" s="7"/>
      <c r="K234" s="5" t="str">
        <f t="shared" si="6"/>
        <v/>
      </c>
      <c r="L234" s="5" t="str">
        <f t="shared" si="7"/>
        <v/>
      </c>
    </row>
    <row r="235" spans="3:12" x14ac:dyDescent="0.3">
      <c r="C235" s="3">
        <v>232528</v>
      </c>
      <c r="D235" s="3" t="s">
        <v>4</v>
      </c>
      <c r="E235" s="3" t="s">
        <v>5</v>
      </c>
      <c r="F235" s="3" t="s">
        <v>40</v>
      </c>
      <c r="G235" s="2" t="s">
        <v>339</v>
      </c>
      <c r="H235" s="2" t="s">
        <v>659</v>
      </c>
      <c r="I235" s="2" t="s">
        <v>394</v>
      </c>
      <c r="J235" s="7" t="s">
        <v>45</v>
      </c>
      <c r="K235" s="5" t="str">
        <f t="shared" si="6"/>
        <v/>
      </c>
      <c r="L235" s="5" t="str">
        <f t="shared" si="7"/>
        <v/>
      </c>
    </row>
    <row r="236" spans="3:12" x14ac:dyDescent="0.3">
      <c r="C236" s="3">
        <v>232529</v>
      </c>
      <c r="D236" s="3" t="s">
        <v>4</v>
      </c>
      <c r="E236" s="3" t="s">
        <v>5</v>
      </c>
      <c r="F236" s="3" t="s">
        <v>40</v>
      </c>
      <c r="G236" s="2" t="s">
        <v>340</v>
      </c>
      <c r="H236" s="2" t="s">
        <v>660</v>
      </c>
      <c r="I236" s="2" t="s">
        <v>394</v>
      </c>
      <c r="J236" s="7" t="s">
        <v>45</v>
      </c>
      <c r="K236" s="5" t="str">
        <f t="shared" si="6"/>
        <v/>
      </c>
      <c r="L236" s="5" t="str">
        <f t="shared" si="7"/>
        <v/>
      </c>
    </row>
    <row r="237" spans="3:12" x14ac:dyDescent="0.3">
      <c r="C237" s="3">
        <v>61319</v>
      </c>
      <c r="D237" s="3" t="s">
        <v>4</v>
      </c>
      <c r="E237" s="3" t="s">
        <v>5</v>
      </c>
      <c r="F237" s="3" t="s">
        <v>39</v>
      </c>
      <c r="G237" s="2" t="s">
        <v>115</v>
      </c>
      <c r="H237" s="2" t="s">
        <v>435</v>
      </c>
      <c r="I237" s="2" t="s">
        <v>396</v>
      </c>
      <c r="J237" s="7"/>
      <c r="K237" s="5" t="str">
        <f t="shared" si="6"/>
        <v/>
      </c>
      <c r="L237" s="5" t="str">
        <f t="shared" si="7"/>
        <v/>
      </c>
    </row>
    <row r="238" spans="3:12" x14ac:dyDescent="0.3">
      <c r="C238" s="3">
        <v>61321</v>
      </c>
      <c r="D238" s="3" t="s">
        <v>4</v>
      </c>
      <c r="E238" s="3" t="s">
        <v>5</v>
      </c>
      <c r="F238" s="3" t="s">
        <v>39</v>
      </c>
      <c r="G238" s="2" t="s">
        <v>117</v>
      </c>
      <c r="H238" s="2" t="s">
        <v>437</v>
      </c>
      <c r="I238" s="2" t="s">
        <v>392</v>
      </c>
      <c r="J238" s="7"/>
      <c r="K238" s="5" t="str">
        <f t="shared" si="6"/>
        <v/>
      </c>
      <c r="L238" s="5" t="str">
        <f t="shared" si="7"/>
        <v/>
      </c>
    </row>
    <row r="239" spans="3:12" x14ac:dyDescent="0.3">
      <c r="C239" s="3">
        <v>64235</v>
      </c>
      <c r="D239" s="3" t="s">
        <v>4</v>
      </c>
      <c r="E239" s="3" t="s">
        <v>5</v>
      </c>
      <c r="F239" s="3" t="s">
        <v>39</v>
      </c>
      <c r="G239" s="2" t="s">
        <v>133</v>
      </c>
      <c r="H239" s="2" t="s">
        <v>453</v>
      </c>
      <c r="I239" s="2" t="s">
        <v>396</v>
      </c>
      <c r="J239" s="5"/>
      <c r="K239" s="5" t="str">
        <f t="shared" si="6"/>
        <v/>
      </c>
      <c r="L239" s="5" t="str">
        <f t="shared" si="7"/>
        <v/>
      </c>
    </row>
    <row r="240" spans="3:12" x14ac:dyDescent="0.3">
      <c r="C240" s="3">
        <v>64236</v>
      </c>
      <c r="D240" s="3" t="s">
        <v>4</v>
      </c>
      <c r="E240" s="3" t="s">
        <v>5</v>
      </c>
      <c r="F240" s="3" t="s">
        <v>39</v>
      </c>
      <c r="G240" s="2" t="s">
        <v>134</v>
      </c>
      <c r="H240" s="2" t="s">
        <v>454</v>
      </c>
      <c r="I240" s="2" t="s">
        <v>394</v>
      </c>
      <c r="J240" s="5"/>
      <c r="K240" s="5" t="str">
        <f t="shared" si="6"/>
        <v/>
      </c>
      <c r="L240" s="5" t="str">
        <f t="shared" si="7"/>
        <v/>
      </c>
    </row>
    <row r="241" spans="3:12" x14ac:dyDescent="0.3">
      <c r="C241" s="3">
        <v>64237</v>
      </c>
      <c r="D241" s="3" t="s">
        <v>4</v>
      </c>
      <c r="E241" s="3" t="s">
        <v>5</v>
      </c>
      <c r="F241" s="5" t="s">
        <v>39</v>
      </c>
      <c r="G241" s="2" t="s">
        <v>135</v>
      </c>
      <c r="H241" s="2" t="s">
        <v>455</v>
      </c>
      <c r="I241" s="2" t="s">
        <v>396</v>
      </c>
      <c r="J241" s="5"/>
      <c r="K241" s="5" t="str">
        <f t="shared" si="6"/>
        <v/>
      </c>
      <c r="L241" s="5" t="str">
        <f t="shared" si="7"/>
        <v/>
      </c>
    </row>
    <row r="242" spans="3:12" x14ac:dyDescent="0.3">
      <c r="C242" s="3">
        <v>69291</v>
      </c>
      <c r="D242" s="3" t="s">
        <v>4</v>
      </c>
      <c r="E242" s="3" t="s">
        <v>5</v>
      </c>
      <c r="F242" s="3" t="s">
        <v>39</v>
      </c>
      <c r="G242" s="2" t="s">
        <v>239</v>
      </c>
      <c r="H242" s="2" t="s">
        <v>558</v>
      </c>
      <c r="I242" s="2" t="s">
        <v>394</v>
      </c>
      <c r="J242" s="7"/>
      <c r="K242" s="5" t="str">
        <f t="shared" si="6"/>
        <v/>
      </c>
      <c r="L242" s="5" t="str">
        <f t="shared" si="7"/>
        <v/>
      </c>
    </row>
    <row r="243" spans="3:12" x14ac:dyDescent="0.3">
      <c r="C243" s="3">
        <v>69292</v>
      </c>
      <c r="D243" s="3" t="s">
        <v>4</v>
      </c>
      <c r="E243" s="3" t="s">
        <v>5</v>
      </c>
      <c r="F243" s="3" t="s">
        <v>39</v>
      </c>
      <c r="G243" s="2" t="s">
        <v>240</v>
      </c>
      <c r="H243" s="2" t="s">
        <v>559</v>
      </c>
      <c r="I243" s="2" t="s">
        <v>394</v>
      </c>
      <c r="J243" s="7"/>
      <c r="K243" s="5" t="str">
        <f t="shared" si="6"/>
        <v/>
      </c>
      <c r="L243" s="5" t="str">
        <f t="shared" si="7"/>
        <v/>
      </c>
    </row>
    <row r="244" spans="3:12" x14ac:dyDescent="0.3">
      <c r="C244" s="3">
        <v>69293</v>
      </c>
      <c r="D244" s="3" t="s">
        <v>4</v>
      </c>
      <c r="E244" s="3" t="s">
        <v>5</v>
      </c>
      <c r="F244" s="3" t="s">
        <v>39</v>
      </c>
      <c r="G244" s="2" t="s">
        <v>241</v>
      </c>
      <c r="H244" s="2" t="s">
        <v>560</v>
      </c>
      <c r="I244" s="2" t="s">
        <v>394</v>
      </c>
      <c r="J244" s="7"/>
      <c r="K244" s="5" t="str">
        <f t="shared" si="6"/>
        <v/>
      </c>
      <c r="L244" s="5" t="str">
        <f t="shared" si="7"/>
        <v/>
      </c>
    </row>
    <row r="245" spans="3:12" x14ac:dyDescent="0.3">
      <c r="C245" s="3">
        <v>69294</v>
      </c>
      <c r="D245" s="3" t="s">
        <v>4</v>
      </c>
      <c r="E245" s="3" t="s">
        <v>5</v>
      </c>
      <c r="F245" s="3" t="s">
        <v>39</v>
      </c>
      <c r="G245" s="2" t="s">
        <v>242</v>
      </c>
      <c r="H245" s="2" t="s">
        <v>561</v>
      </c>
      <c r="I245" s="2" t="s">
        <v>394</v>
      </c>
      <c r="J245" s="7"/>
      <c r="K245" s="5" t="str">
        <f t="shared" si="6"/>
        <v/>
      </c>
      <c r="L245" s="5" t="str">
        <f t="shared" si="7"/>
        <v/>
      </c>
    </row>
    <row r="246" spans="3:12" x14ac:dyDescent="0.3">
      <c r="C246" s="3">
        <v>232530</v>
      </c>
      <c r="D246" s="3" t="s">
        <v>4</v>
      </c>
      <c r="E246" s="3" t="s">
        <v>5</v>
      </c>
      <c r="F246" s="3" t="s">
        <v>39</v>
      </c>
      <c r="G246" s="2" t="s">
        <v>341</v>
      </c>
      <c r="H246" s="2" t="s">
        <v>661</v>
      </c>
      <c r="I246" s="2" t="s">
        <v>394</v>
      </c>
      <c r="J246" s="7" t="s">
        <v>45</v>
      </c>
      <c r="K246" s="5" t="str">
        <f t="shared" si="6"/>
        <v/>
      </c>
      <c r="L246" s="5" t="str">
        <f t="shared" si="7"/>
        <v/>
      </c>
    </row>
    <row r="247" spans="3:12" x14ac:dyDescent="0.3">
      <c r="C247" s="3">
        <v>60894</v>
      </c>
      <c r="D247" s="3" t="s">
        <v>4</v>
      </c>
      <c r="E247" s="3" t="s">
        <v>5</v>
      </c>
      <c r="F247" s="3" t="s">
        <v>30</v>
      </c>
      <c r="G247" s="2" t="s">
        <v>76</v>
      </c>
      <c r="H247" s="2" t="s">
        <v>393</v>
      </c>
      <c r="I247" s="2" t="s">
        <v>394</v>
      </c>
      <c r="J247" s="7"/>
      <c r="K247" s="5" t="str">
        <f t="shared" si="6"/>
        <v/>
      </c>
      <c r="L247" s="5" t="str">
        <f t="shared" si="7"/>
        <v/>
      </c>
    </row>
    <row r="248" spans="3:12" x14ac:dyDescent="0.3">
      <c r="C248" s="3">
        <v>68396</v>
      </c>
      <c r="D248" s="3" t="s">
        <v>4</v>
      </c>
      <c r="E248" s="3" t="s">
        <v>5</v>
      </c>
      <c r="F248" s="3" t="s">
        <v>30</v>
      </c>
      <c r="G248" s="2" t="s">
        <v>169</v>
      </c>
      <c r="H248" s="2" t="s">
        <v>489</v>
      </c>
      <c r="I248" s="2" t="s">
        <v>394</v>
      </c>
      <c r="J248" s="7"/>
      <c r="K248" s="5" t="str">
        <f t="shared" si="6"/>
        <v/>
      </c>
      <c r="L248" s="5" t="str">
        <f t="shared" si="7"/>
        <v/>
      </c>
    </row>
    <row r="249" spans="3:12" x14ac:dyDescent="0.3">
      <c r="C249" s="3">
        <v>68398</v>
      </c>
      <c r="D249" s="3" t="s">
        <v>4</v>
      </c>
      <c r="E249" s="3" t="s">
        <v>5</v>
      </c>
      <c r="F249" s="3" t="s">
        <v>30</v>
      </c>
      <c r="G249" s="2" t="s">
        <v>170</v>
      </c>
      <c r="H249" s="2" t="s">
        <v>490</v>
      </c>
      <c r="I249" s="2" t="s">
        <v>400</v>
      </c>
      <c r="J249" s="7"/>
      <c r="K249" s="5" t="str">
        <f t="shared" si="6"/>
        <v/>
      </c>
      <c r="L249" s="5" t="str">
        <f t="shared" si="7"/>
        <v/>
      </c>
    </row>
    <row r="250" spans="3:12" x14ac:dyDescent="0.3">
      <c r="C250" s="3">
        <v>68430</v>
      </c>
      <c r="D250" s="3" t="s">
        <v>4</v>
      </c>
      <c r="E250" s="3" t="s">
        <v>5</v>
      </c>
      <c r="F250" s="3" t="s">
        <v>30</v>
      </c>
      <c r="G250" s="2" t="s">
        <v>176</v>
      </c>
      <c r="H250" s="2" t="s">
        <v>495</v>
      </c>
      <c r="I250" s="2" t="s">
        <v>400</v>
      </c>
      <c r="J250" s="7"/>
      <c r="K250" s="5" t="str">
        <f t="shared" si="6"/>
        <v/>
      </c>
      <c r="L250" s="5" t="str">
        <f t="shared" si="7"/>
        <v/>
      </c>
    </row>
    <row r="251" spans="3:12" x14ac:dyDescent="0.3">
      <c r="C251" s="3">
        <v>68432</v>
      </c>
      <c r="D251" s="3" t="s">
        <v>4</v>
      </c>
      <c r="E251" s="3" t="s">
        <v>5</v>
      </c>
      <c r="F251" s="3" t="s">
        <v>30</v>
      </c>
      <c r="G251" s="2" t="s">
        <v>177</v>
      </c>
      <c r="H251" s="2" t="s">
        <v>496</v>
      </c>
      <c r="I251" s="2" t="s">
        <v>394</v>
      </c>
      <c r="J251" s="7"/>
      <c r="K251" s="5" t="str">
        <f t="shared" si="6"/>
        <v/>
      </c>
      <c r="L251" s="5" t="str">
        <f t="shared" si="7"/>
        <v/>
      </c>
    </row>
    <row r="252" spans="3:12" x14ac:dyDescent="0.3">
      <c r="C252" s="3">
        <v>68466</v>
      </c>
      <c r="D252" s="3" t="s">
        <v>4</v>
      </c>
      <c r="E252" s="3" t="s">
        <v>5</v>
      </c>
      <c r="F252" s="3" t="s">
        <v>30</v>
      </c>
      <c r="G252" s="2" t="s">
        <v>180</v>
      </c>
      <c r="H252" s="2" t="s">
        <v>499</v>
      </c>
      <c r="I252" s="2" t="s">
        <v>394</v>
      </c>
      <c r="J252" s="7"/>
      <c r="K252" s="5" t="str">
        <f t="shared" si="6"/>
        <v/>
      </c>
      <c r="L252" s="5" t="str">
        <f t="shared" si="7"/>
        <v/>
      </c>
    </row>
    <row r="253" spans="3:12" x14ac:dyDescent="0.3">
      <c r="C253" s="3">
        <v>68467</v>
      </c>
      <c r="D253" s="3" t="s">
        <v>4</v>
      </c>
      <c r="E253" s="3" t="s">
        <v>5</v>
      </c>
      <c r="F253" s="3" t="s">
        <v>30</v>
      </c>
      <c r="G253" s="2" t="s">
        <v>181</v>
      </c>
      <c r="H253" s="2" t="s">
        <v>500</v>
      </c>
      <c r="I253" s="2" t="s">
        <v>394</v>
      </c>
      <c r="J253" s="7"/>
      <c r="K253" s="5" t="str">
        <f t="shared" si="6"/>
        <v/>
      </c>
      <c r="L253" s="5" t="str">
        <f t="shared" si="7"/>
        <v/>
      </c>
    </row>
    <row r="254" spans="3:12" x14ac:dyDescent="0.3">
      <c r="C254" s="3">
        <v>65373</v>
      </c>
      <c r="D254" s="3" t="s">
        <v>4</v>
      </c>
      <c r="E254" s="3" t="s">
        <v>5</v>
      </c>
      <c r="F254" s="3" t="s">
        <v>42</v>
      </c>
      <c r="G254" s="2" t="s">
        <v>158</v>
      </c>
      <c r="H254" s="2" t="s">
        <v>478</v>
      </c>
      <c r="I254" s="2" t="s">
        <v>394</v>
      </c>
      <c r="J254" s="7"/>
      <c r="K254" s="5" t="str">
        <f t="shared" si="6"/>
        <v/>
      </c>
      <c r="L254" s="5" t="str">
        <f t="shared" si="7"/>
        <v/>
      </c>
    </row>
    <row r="255" spans="3:12" x14ac:dyDescent="0.3">
      <c r="C255" s="3">
        <v>68342</v>
      </c>
      <c r="D255" s="3" t="s">
        <v>4</v>
      </c>
      <c r="E255" s="3" t="s">
        <v>5</v>
      </c>
      <c r="F255" s="3" t="s">
        <v>42</v>
      </c>
      <c r="G255" s="2" t="s">
        <v>165</v>
      </c>
      <c r="H255" s="2" t="s">
        <v>485</v>
      </c>
      <c r="I255" s="2" t="s">
        <v>394</v>
      </c>
      <c r="J255" s="7"/>
      <c r="K255" s="5" t="str">
        <f t="shared" si="6"/>
        <v/>
      </c>
      <c r="L255" s="5" t="str">
        <f t="shared" si="7"/>
        <v/>
      </c>
    </row>
    <row r="256" spans="3:12" x14ac:dyDescent="0.3">
      <c r="C256" s="3">
        <v>68393</v>
      </c>
      <c r="D256" s="3" t="s">
        <v>4</v>
      </c>
      <c r="E256" s="3" t="s">
        <v>5</v>
      </c>
      <c r="F256" s="3" t="s">
        <v>42</v>
      </c>
      <c r="G256" s="2" t="s">
        <v>167</v>
      </c>
      <c r="H256" s="2" t="s">
        <v>487</v>
      </c>
      <c r="I256" s="2" t="s">
        <v>394</v>
      </c>
      <c r="J256" s="7"/>
      <c r="K256" s="5" t="str">
        <f t="shared" si="6"/>
        <v/>
      </c>
      <c r="L256" s="5" t="str">
        <f t="shared" si="7"/>
        <v/>
      </c>
    </row>
    <row r="257" spans="3:12" x14ac:dyDescent="0.3">
      <c r="C257" s="3">
        <v>68594</v>
      </c>
      <c r="D257" s="3" t="s">
        <v>4</v>
      </c>
      <c r="E257" s="3" t="s">
        <v>5</v>
      </c>
      <c r="F257" s="3" t="s">
        <v>42</v>
      </c>
      <c r="G257" s="2" t="s">
        <v>199</v>
      </c>
      <c r="H257" s="2" t="s">
        <v>518</v>
      </c>
      <c r="I257" s="2" t="s">
        <v>400</v>
      </c>
      <c r="J257" s="7"/>
      <c r="K257" s="5" t="str">
        <f t="shared" si="6"/>
        <v/>
      </c>
      <c r="L257" s="5" t="str">
        <f t="shared" si="7"/>
        <v/>
      </c>
    </row>
    <row r="258" spans="3:12" x14ac:dyDescent="0.3">
      <c r="C258" s="3">
        <v>68597</v>
      </c>
      <c r="D258" s="3" t="s">
        <v>4</v>
      </c>
      <c r="E258" s="3" t="s">
        <v>5</v>
      </c>
      <c r="F258" s="3" t="s">
        <v>42</v>
      </c>
      <c r="G258" s="2" t="s">
        <v>200</v>
      </c>
      <c r="H258" s="2" t="s">
        <v>519</v>
      </c>
      <c r="I258" s="2" t="s">
        <v>394</v>
      </c>
      <c r="J258" s="7"/>
      <c r="K258" s="5" t="str">
        <f t="shared" ref="K258:K317" si="8">IF(A258="y",F258,"")</f>
        <v/>
      </c>
      <c r="L258" s="5" t="str">
        <f t="shared" ref="L258:L317" si="9">IF(B258="y",F258,"")</f>
        <v/>
      </c>
    </row>
    <row r="259" spans="3:12" x14ac:dyDescent="0.3">
      <c r="C259" s="3">
        <v>68598</v>
      </c>
      <c r="D259" s="3" t="s">
        <v>4</v>
      </c>
      <c r="E259" s="3" t="s">
        <v>5</v>
      </c>
      <c r="F259" s="3" t="s">
        <v>42</v>
      </c>
      <c r="G259" s="2" t="s">
        <v>201</v>
      </c>
      <c r="H259" s="2" t="s">
        <v>520</v>
      </c>
      <c r="I259" s="2" t="s">
        <v>396</v>
      </c>
      <c r="J259" s="7"/>
      <c r="K259" s="5" t="str">
        <f t="shared" si="8"/>
        <v/>
      </c>
      <c r="L259" s="5" t="str">
        <f t="shared" si="9"/>
        <v/>
      </c>
    </row>
    <row r="260" spans="3:12" x14ac:dyDescent="0.3">
      <c r="C260" s="3">
        <v>68603</v>
      </c>
      <c r="D260" s="3" t="s">
        <v>4</v>
      </c>
      <c r="E260" s="3" t="s">
        <v>5</v>
      </c>
      <c r="F260" s="3" t="s">
        <v>42</v>
      </c>
      <c r="G260" s="2" t="s">
        <v>202</v>
      </c>
      <c r="H260" s="2" t="s">
        <v>521</v>
      </c>
      <c r="I260" s="2" t="s">
        <v>392</v>
      </c>
      <c r="J260" s="7"/>
      <c r="K260" s="5" t="str">
        <f t="shared" si="8"/>
        <v/>
      </c>
      <c r="L260" s="5" t="str">
        <f t="shared" si="9"/>
        <v/>
      </c>
    </row>
    <row r="261" spans="3:12" x14ac:dyDescent="0.3">
      <c r="C261" s="3">
        <v>68608</v>
      </c>
      <c r="D261" s="3" t="s">
        <v>4</v>
      </c>
      <c r="E261" s="3" t="s">
        <v>5</v>
      </c>
      <c r="F261" s="3" t="s">
        <v>42</v>
      </c>
      <c r="G261" s="2" t="s">
        <v>204</v>
      </c>
      <c r="H261" s="2" t="s">
        <v>523</v>
      </c>
      <c r="I261" s="2" t="s">
        <v>394</v>
      </c>
      <c r="J261" s="7"/>
      <c r="K261" s="5" t="str">
        <f t="shared" si="8"/>
        <v/>
      </c>
      <c r="L261" s="5" t="str">
        <f t="shared" si="9"/>
        <v/>
      </c>
    </row>
    <row r="262" spans="3:12" x14ac:dyDescent="0.3">
      <c r="C262" s="3">
        <v>68609</v>
      </c>
      <c r="D262" s="3" t="s">
        <v>4</v>
      </c>
      <c r="E262" s="3" t="s">
        <v>5</v>
      </c>
      <c r="F262" s="3" t="s">
        <v>42</v>
      </c>
      <c r="G262" s="2" t="s">
        <v>205</v>
      </c>
      <c r="H262" s="2" t="s">
        <v>524</v>
      </c>
      <c r="I262" s="2" t="s">
        <v>394</v>
      </c>
      <c r="J262" s="7"/>
      <c r="K262" s="5" t="str">
        <f t="shared" si="8"/>
        <v/>
      </c>
      <c r="L262" s="5" t="str">
        <f t="shared" si="9"/>
        <v/>
      </c>
    </row>
    <row r="263" spans="3:12" x14ac:dyDescent="0.3">
      <c r="C263" s="3">
        <v>68610</v>
      </c>
      <c r="D263" s="3" t="s">
        <v>4</v>
      </c>
      <c r="E263" s="3" t="s">
        <v>5</v>
      </c>
      <c r="F263" s="3" t="s">
        <v>42</v>
      </c>
      <c r="G263" s="2" t="s">
        <v>206</v>
      </c>
      <c r="H263" s="2" t="s">
        <v>525</v>
      </c>
      <c r="I263" s="2" t="s">
        <v>394</v>
      </c>
      <c r="J263" s="7"/>
      <c r="K263" s="5" t="str">
        <f t="shared" si="8"/>
        <v/>
      </c>
      <c r="L263" s="5" t="str">
        <f t="shared" si="9"/>
        <v/>
      </c>
    </row>
    <row r="264" spans="3:12" x14ac:dyDescent="0.3">
      <c r="C264" s="3">
        <v>232531</v>
      </c>
      <c r="D264" s="3" t="s">
        <v>4</v>
      </c>
      <c r="E264" s="3" t="s">
        <v>5</v>
      </c>
      <c r="F264" s="3" t="s">
        <v>42</v>
      </c>
      <c r="G264" s="2" t="s">
        <v>342</v>
      </c>
      <c r="H264" s="2" t="s">
        <v>662</v>
      </c>
      <c r="I264" s="2" t="s">
        <v>394</v>
      </c>
      <c r="J264" s="7" t="s">
        <v>45</v>
      </c>
      <c r="K264" s="5" t="str">
        <f t="shared" si="8"/>
        <v/>
      </c>
      <c r="L264" s="5" t="str">
        <f t="shared" si="9"/>
        <v/>
      </c>
    </row>
    <row r="265" spans="3:12" x14ac:dyDescent="0.3">
      <c r="C265" s="3">
        <v>232532</v>
      </c>
      <c r="D265" s="3" t="s">
        <v>4</v>
      </c>
      <c r="E265" s="3" t="s">
        <v>5</v>
      </c>
      <c r="F265" s="3" t="s">
        <v>42</v>
      </c>
      <c r="G265" s="2" t="s">
        <v>343</v>
      </c>
      <c r="H265" s="2" t="s">
        <v>663</v>
      </c>
      <c r="I265" s="2" t="s">
        <v>394</v>
      </c>
      <c r="J265" s="7" t="s">
        <v>45</v>
      </c>
      <c r="K265" s="5" t="str">
        <f t="shared" si="8"/>
        <v/>
      </c>
      <c r="L265" s="5" t="str">
        <f t="shared" si="9"/>
        <v/>
      </c>
    </row>
    <row r="266" spans="3:12" x14ac:dyDescent="0.3">
      <c r="C266" s="3">
        <v>61004</v>
      </c>
      <c r="D266" s="3" t="s">
        <v>4</v>
      </c>
      <c r="E266" s="3" t="s">
        <v>5</v>
      </c>
      <c r="F266" s="3" t="s">
        <v>29</v>
      </c>
      <c r="G266" s="2" t="s">
        <v>95</v>
      </c>
      <c r="H266" s="2" t="s">
        <v>415</v>
      </c>
      <c r="I266" s="2" t="s">
        <v>392</v>
      </c>
      <c r="J266" s="7"/>
      <c r="K266" s="5" t="str">
        <f t="shared" si="8"/>
        <v/>
      </c>
      <c r="L266" s="5" t="str">
        <f t="shared" si="9"/>
        <v/>
      </c>
    </row>
    <row r="267" spans="3:12" x14ac:dyDescent="0.3">
      <c r="C267" s="3">
        <v>68354</v>
      </c>
      <c r="D267" s="3" t="s">
        <v>4</v>
      </c>
      <c r="E267" s="3" t="s">
        <v>5</v>
      </c>
      <c r="F267" s="3" t="s">
        <v>29</v>
      </c>
      <c r="G267" s="2" t="s">
        <v>166</v>
      </c>
      <c r="H267" s="2" t="s">
        <v>486</v>
      </c>
      <c r="I267" s="2" t="s">
        <v>400</v>
      </c>
      <c r="J267" s="7"/>
      <c r="K267" s="5" t="str">
        <f t="shared" si="8"/>
        <v/>
      </c>
      <c r="L267" s="5" t="str">
        <f t="shared" si="9"/>
        <v/>
      </c>
    </row>
    <row r="268" spans="3:12" x14ac:dyDescent="0.3">
      <c r="C268" s="3">
        <v>68489</v>
      </c>
      <c r="D268" s="3" t="s">
        <v>4</v>
      </c>
      <c r="E268" s="3" t="s">
        <v>5</v>
      </c>
      <c r="F268" s="3" t="s">
        <v>29</v>
      </c>
      <c r="G268" s="2" t="s">
        <v>187</v>
      </c>
      <c r="H268" s="2" t="s">
        <v>506</v>
      </c>
      <c r="I268" s="2" t="s">
        <v>400</v>
      </c>
      <c r="J268" s="7"/>
      <c r="K268" s="5" t="str">
        <f t="shared" si="8"/>
        <v/>
      </c>
      <c r="L268" s="5" t="str">
        <f t="shared" si="9"/>
        <v/>
      </c>
    </row>
    <row r="269" spans="3:12" x14ac:dyDescent="0.3">
      <c r="C269" s="3">
        <v>68490</v>
      </c>
      <c r="D269" s="3" t="s">
        <v>4</v>
      </c>
      <c r="E269" s="3" t="s">
        <v>5</v>
      </c>
      <c r="F269" s="3" t="s">
        <v>29</v>
      </c>
      <c r="G269" s="2" t="s">
        <v>188</v>
      </c>
      <c r="H269" s="2" t="s">
        <v>507</v>
      </c>
      <c r="I269" s="2" t="s">
        <v>394</v>
      </c>
      <c r="J269" s="7"/>
      <c r="K269" s="5" t="str">
        <f t="shared" si="8"/>
        <v/>
      </c>
      <c r="L269" s="5" t="str">
        <f t="shared" si="9"/>
        <v/>
      </c>
    </row>
    <row r="270" spans="3:12" x14ac:dyDescent="0.3">
      <c r="C270" s="3">
        <v>68686</v>
      </c>
      <c r="D270" s="3" t="s">
        <v>4</v>
      </c>
      <c r="E270" s="3" t="s">
        <v>5</v>
      </c>
      <c r="F270" s="3" t="s">
        <v>29</v>
      </c>
      <c r="G270" s="2" t="s">
        <v>227</v>
      </c>
      <c r="H270" s="2" t="s">
        <v>546</v>
      </c>
      <c r="I270" s="2" t="s">
        <v>394</v>
      </c>
      <c r="J270" s="7"/>
      <c r="K270" s="5" t="str">
        <f t="shared" si="8"/>
        <v/>
      </c>
      <c r="L270" s="5" t="str">
        <f t="shared" si="9"/>
        <v/>
      </c>
    </row>
    <row r="271" spans="3:12" x14ac:dyDescent="0.3">
      <c r="C271" s="3">
        <v>68692</v>
      </c>
      <c r="D271" s="3" t="s">
        <v>4</v>
      </c>
      <c r="E271" s="3" t="s">
        <v>5</v>
      </c>
      <c r="F271" s="3" t="s">
        <v>29</v>
      </c>
      <c r="G271" s="2" t="s">
        <v>228</v>
      </c>
      <c r="H271" s="2" t="s">
        <v>547</v>
      </c>
      <c r="I271" s="2" t="s">
        <v>394</v>
      </c>
      <c r="J271" s="7"/>
      <c r="K271" s="5" t="str">
        <f t="shared" si="8"/>
        <v/>
      </c>
      <c r="L271" s="5" t="str">
        <f t="shared" si="9"/>
        <v/>
      </c>
    </row>
    <row r="272" spans="3:12" x14ac:dyDescent="0.3">
      <c r="C272" s="3">
        <v>69384</v>
      </c>
      <c r="D272" s="3" t="s">
        <v>4</v>
      </c>
      <c r="E272" s="3" t="s">
        <v>5</v>
      </c>
      <c r="F272" s="3" t="s">
        <v>29</v>
      </c>
      <c r="G272" s="2" t="s">
        <v>257</v>
      </c>
      <c r="H272" s="2" t="s">
        <v>576</v>
      </c>
      <c r="I272" s="2" t="s">
        <v>392</v>
      </c>
      <c r="J272" s="7"/>
      <c r="K272" s="5" t="str">
        <f t="shared" si="8"/>
        <v/>
      </c>
      <c r="L272" s="5" t="str">
        <f t="shared" si="9"/>
        <v/>
      </c>
    </row>
    <row r="273" spans="3:12" x14ac:dyDescent="0.3">
      <c r="C273" s="3">
        <v>232533</v>
      </c>
      <c r="D273" s="3" t="s">
        <v>4</v>
      </c>
      <c r="E273" s="3" t="s">
        <v>5</v>
      </c>
      <c r="F273" s="3" t="s">
        <v>29</v>
      </c>
      <c r="G273" s="2" t="s">
        <v>344</v>
      </c>
      <c r="H273" s="2" t="s">
        <v>664</v>
      </c>
      <c r="I273" s="2" t="s">
        <v>394</v>
      </c>
      <c r="J273" s="7" t="s">
        <v>45</v>
      </c>
      <c r="K273" s="5" t="str">
        <f t="shared" si="8"/>
        <v/>
      </c>
      <c r="L273" s="5" t="str">
        <f t="shared" si="9"/>
        <v/>
      </c>
    </row>
    <row r="274" spans="3:12" x14ac:dyDescent="0.3">
      <c r="C274" s="3">
        <v>232534</v>
      </c>
      <c r="D274" s="3" t="s">
        <v>4</v>
      </c>
      <c r="E274" s="3" t="s">
        <v>5</v>
      </c>
      <c r="F274" s="3" t="s">
        <v>29</v>
      </c>
      <c r="G274" s="2" t="s">
        <v>345</v>
      </c>
      <c r="H274" s="2" t="s">
        <v>665</v>
      </c>
      <c r="I274" s="2" t="s">
        <v>394</v>
      </c>
      <c r="J274" s="7" t="s">
        <v>45</v>
      </c>
      <c r="K274" s="5" t="str">
        <f t="shared" si="8"/>
        <v/>
      </c>
      <c r="L274" s="5" t="str">
        <f t="shared" si="9"/>
        <v/>
      </c>
    </row>
    <row r="275" spans="3:12" x14ac:dyDescent="0.3">
      <c r="C275" s="3">
        <v>61314</v>
      </c>
      <c r="D275" s="3" t="s">
        <v>4</v>
      </c>
      <c r="E275" s="3" t="s">
        <v>5</v>
      </c>
      <c r="F275" s="3" t="s">
        <v>35</v>
      </c>
      <c r="G275" s="2" t="s">
        <v>110</v>
      </c>
      <c r="H275" s="2" t="s">
        <v>430</v>
      </c>
      <c r="I275" s="2" t="s">
        <v>392</v>
      </c>
      <c r="J275" s="7"/>
      <c r="K275" s="5" t="str">
        <f t="shared" si="8"/>
        <v/>
      </c>
      <c r="L275" s="5" t="str">
        <f t="shared" si="9"/>
        <v/>
      </c>
    </row>
    <row r="276" spans="3:12" x14ac:dyDescent="0.3">
      <c r="C276" s="3">
        <v>68563</v>
      </c>
      <c r="D276" s="3" t="s">
        <v>4</v>
      </c>
      <c r="E276" s="3" t="s">
        <v>5</v>
      </c>
      <c r="F276" s="3" t="s">
        <v>35</v>
      </c>
      <c r="G276" s="2" t="s">
        <v>197</v>
      </c>
      <c r="H276" s="2" t="s">
        <v>516</v>
      </c>
      <c r="I276" s="2" t="s">
        <v>392</v>
      </c>
      <c r="J276" s="7"/>
      <c r="K276" s="5" t="str">
        <f t="shared" si="8"/>
        <v/>
      </c>
      <c r="L276" s="5" t="str">
        <f t="shared" si="9"/>
        <v/>
      </c>
    </row>
    <row r="277" spans="3:12" x14ac:dyDescent="0.3">
      <c r="C277" s="3">
        <v>70573</v>
      </c>
      <c r="D277" s="3" t="s">
        <v>4</v>
      </c>
      <c r="E277" s="3" t="s">
        <v>5</v>
      </c>
      <c r="F277" s="3" t="s">
        <v>35</v>
      </c>
      <c r="G277" s="2" t="s">
        <v>268</v>
      </c>
      <c r="H277" s="2" t="s">
        <v>587</v>
      </c>
      <c r="I277" s="2" t="s">
        <v>394</v>
      </c>
      <c r="J277" s="5"/>
      <c r="K277" s="5" t="str">
        <f t="shared" si="8"/>
        <v/>
      </c>
      <c r="L277" s="5" t="str">
        <f t="shared" si="9"/>
        <v/>
      </c>
    </row>
    <row r="278" spans="3:12" x14ac:dyDescent="0.3">
      <c r="C278" s="3">
        <v>70574</v>
      </c>
      <c r="D278" s="3" t="s">
        <v>4</v>
      </c>
      <c r="E278" s="3" t="s">
        <v>5</v>
      </c>
      <c r="F278" s="3" t="s">
        <v>35</v>
      </c>
      <c r="G278" s="2" t="s">
        <v>269</v>
      </c>
      <c r="H278" s="2" t="s">
        <v>588</v>
      </c>
      <c r="I278" s="2" t="s">
        <v>394</v>
      </c>
      <c r="J278" s="5"/>
      <c r="K278" s="5" t="str">
        <f t="shared" si="8"/>
        <v/>
      </c>
      <c r="L278" s="5" t="str">
        <f t="shared" si="9"/>
        <v/>
      </c>
    </row>
    <row r="279" spans="3:12" x14ac:dyDescent="0.3">
      <c r="C279" s="3">
        <v>232535</v>
      </c>
      <c r="D279" s="3" t="s">
        <v>4</v>
      </c>
      <c r="E279" s="3" t="s">
        <v>5</v>
      </c>
      <c r="F279" s="3" t="s">
        <v>35</v>
      </c>
      <c r="G279" s="2" t="s">
        <v>346</v>
      </c>
      <c r="H279" s="2" t="s">
        <v>666</v>
      </c>
      <c r="I279" s="2" t="s">
        <v>394</v>
      </c>
      <c r="J279" s="7" t="s">
        <v>45</v>
      </c>
      <c r="K279" s="5" t="str">
        <f t="shared" si="8"/>
        <v/>
      </c>
      <c r="L279" s="5" t="str">
        <f t="shared" si="9"/>
        <v/>
      </c>
    </row>
    <row r="280" spans="3:12" x14ac:dyDescent="0.3">
      <c r="C280" s="3">
        <v>232536</v>
      </c>
      <c r="D280" s="3" t="s">
        <v>4</v>
      </c>
      <c r="E280" s="3" t="s">
        <v>5</v>
      </c>
      <c r="F280" s="3" t="s">
        <v>35</v>
      </c>
      <c r="G280" s="2" t="s">
        <v>347</v>
      </c>
      <c r="H280" s="2" t="s">
        <v>667</v>
      </c>
      <c r="I280" s="2" t="s">
        <v>394</v>
      </c>
      <c r="J280" s="7" t="s">
        <v>45</v>
      </c>
      <c r="K280" s="5" t="str">
        <f t="shared" si="8"/>
        <v/>
      </c>
      <c r="L280" s="5" t="str">
        <f t="shared" si="9"/>
        <v/>
      </c>
    </row>
    <row r="281" spans="3:12" x14ac:dyDescent="0.3">
      <c r="C281" s="3">
        <v>60972</v>
      </c>
      <c r="D281" s="3" t="s">
        <v>4</v>
      </c>
      <c r="E281" s="3" t="s">
        <v>5</v>
      </c>
      <c r="F281" s="3" t="s">
        <v>33</v>
      </c>
      <c r="G281" s="2" t="s">
        <v>88</v>
      </c>
      <c r="H281" s="2" t="s">
        <v>408</v>
      </c>
      <c r="I281" s="2" t="s">
        <v>400</v>
      </c>
      <c r="J281" s="7"/>
      <c r="K281" s="5" t="str">
        <f t="shared" si="8"/>
        <v/>
      </c>
      <c r="L281" s="5" t="str">
        <f t="shared" si="9"/>
        <v/>
      </c>
    </row>
    <row r="282" spans="3:12" x14ac:dyDescent="0.3">
      <c r="C282" s="3">
        <v>68394</v>
      </c>
      <c r="D282" s="3" t="s">
        <v>4</v>
      </c>
      <c r="E282" s="3" t="s">
        <v>5</v>
      </c>
      <c r="F282" s="3" t="s">
        <v>33</v>
      </c>
      <c r="G282" s="2" t="s">
        <v>168</v>
      </c>
      <c r="H282" s="2" t="s">
        <v>488</v>
      </c>
      <c r="I282" s="2" t="s">
        <v>392</v>
      </c>
      <c r="J282" s="7"/>
      <c r="K282" s="5" t="str">
        <f t="shared" si="8"/>
        <v/>
      </c>
      <c r="L282" s="5" t="str">
        <f t="shared" si="9"/>
        <v/>
      </c>
    </row>
    <row r="283" spans="3:12" x14ac:dyDescent="0.3">
      <c r="C283" s="3">
        <v>68464</v>
      </c>
      <c r="D283" s="3" t="s">
        <v>4</v>
      </c>
      <c r="E283" s="3" t="s">
        <v>5</v>
      </c>
      <c r="F283" s="3" t="s">
        <v>33</v>
      </c>
      <c r="G283" s="2" t="s">
        <v>179</v>
      </c>
      <c r="H283" s="2" t="s">
        <v>498</v>
      </c>
      <c r="I283" s="2" t="s">
        <v>394</v>
      </c>
      <c r="J283" s="7"/>
      <c r="K283" s="5" t="str">
        <f t="shared" si="8"/>
        <v/>
      </c>
      <c r="L283" s="5" t="str">
        <f t="shared" si="9"/>
        <v/>
      </c>
    </row>
    <row r="284" spans="3:12" x14ac:dyDescent="0.3">
      <c r="C284" s="3">
        <v>68468</v>
      </c>
      <c r="D284" s="3" t="s">
        <v>4</v>
      </c>
      <c r="E284" s="3" t="s">
        <v>5</v>
      </c>
      <c r="F284" s="3" t="s">
        <v>33</v>
      </c>
      <c r="G284" s="2" t="s">
        <v>182</v>
      </c>
      <c r="H284" s="2" t="s">
        <v>501</v>
      </c>
      <c r="I284" s="2" t="s">
        <v>394</v>
      </c>
      <c r="J284" s="7"/>
      <c r="K284" s="5" t="str">
        <f t="shared" si="8"/>
        <v/>
      </c>
      <c r="L284" s="5" t="str">
        <f t="shared" si="9"/>
        <v/>
      </c>
    </row>
    <row r="285" spans="3:12" x14ac:dyDescent="0.3">
      <c r="C285" s="3">
        <v>68496</v>
      </c>
      <c r="D285" s="3" t="s">
        <v>4</v>
      </c>
      <c r="E285" s="3" t="s">
        <v>5</v>
      </c>
      <c r="F285" s="3" t="s">
        <v>33</v>
      </c>
      <c r="G285" s="2" t="s">
        <v>190</v>
      </c>
      <c r="H285" s="2" t="s">
        <v>509</v>
      </c>
      <c r="I285" s="2" t="s">
        <v>396</v>
      </c>
      <c r="J285" s="7"/>
      <c r="K285" s="5" t="str">
        <f t="shared" si="8"/>
        <v/>
      </c>
      <c r="L285" s="5" t="str">
        <f t="shared" si="9"/>
        <v/>
      </c>
    </row>
    <row r="286" spans="3:12" x14ac:dyDescent="0.3">
      <c r="C286" s="3">
        <v>68502</v>
      </c>
      <c r="D286" s="3" t="s">
        <v>4</v>
      </c>
      <c r="E286" s="3" t="s">
        <v>5</v>
      </c>
      <c r="F286" s="3" t="s">
        <v>33</v>
      </c>
      <c r="G286" s="2" t="s">
        <v>192</v>
      </c>
      <c r="H286" s="2" t="s">
        <v>511</v>
      </c>
      <c r="I286" s="2" t="s">
        <v>400</v>
      </c>
      <c r="J286" s="7"/>
      <c r="K286" s="5" t="str">
        <f t="shared" si="8"/>
        <v/>
      </c>
      <c r="L286" s="5" t="str">
        <f t="shared" si="9"/>
        <v/>
      </c>
    </row>
    <row r="287" spans="3:12" x14ac:dyDescent="0.3">
      <c r="C287" s="3">
        <v>68677</v>
      </c>
      <c r="D287" s="3" t="s">
        <v>4</v>
      </c>
      <c r="E287" s="3" t="s">
        <v>5</v>
      </c>
      <c r="F287" s="3" t="s">
        <v>33</v>
      </c>
      <c r="G287" s="2" t="s">
        <v>221</v>
      </c>
      <c r="H287" s="2" t="s">
        <v>540</v>
      </c>
      <c r="I287" s="2" t="s">
        <v>392</v>
      </c>
      <c r="J287" s="7"/>
      <c r="K287" s="5" t="str">
        <f t="shared" si="8"/>
        <v/>
      </c>
      <c r="L287" s="5" t="str">
        <f t="shared" si="9"/>
        <v/>
      </c>
    </row>
    <row r="288" spans="3:12" x14ac:dyDescent="0.3">
      <c r="C288" s="3">
        <v>68678</v>
      </c>
      <c r="D288" s="3" t="s">
        <v>4</v>
      </c>
      <c r="E288" s="3" t="s">
        <v>5</v>
      </c>
      <c r="F288" s="3" t="s">
        <v>33</v>
      </c>
      <c r="G288" s="2" t="s">
        <v>222</v>
      </c>
      <c r="H288" s="2" t="s">
        <v>541</v>
      </c>
      <c r="I288" s="2" t="s">
        <v>394</v>
      </c>
      <c r="J288" s="7"/>
      <c r="K288" s="5" t="str">
        <f t="shared" si="8"/>
        <v/>
      </c>
      <c r="L288" s="5" t="str">
        <f t="shared" si="9"/>
        <v/>
      </c>
    </row>
    <row r="289" spans="3:12" x14ac:dyDescent="0.3">
      <c r="C289" s="3">
        <v>68680</v>
      </c>
      <c r="D289" s="3" t="s">
        <v>4</v>
      </c>
      <c r="E289" s="3" t="s">
        <v>5</v>
      </c>
      <c r="F289" s="3" t="s">
        <v>33</v>
      </c>
      <c r="G289" s="2" t="s">
        <v>224</v>
      </c>
      <c r="H289" s="2" t="s">
        <v>543</v>
      </c>
      <c r="I289" s="2" t="s">
        <v>400</v>
      </c>
      <c r="J289" s="7"/>
      <c r="K289" s="5" t="str">
        <f t="shared" si="8"/>
        <v/>
      </c>
      <c r="L289" s="5" t="str">
        <f t="shared" si="9"/>
        <v/>
      </c>
    </row>
    <row r="290" spans="3:12" x14ac:dyDescent="0.3">
      <c r="C290" s="3">
        <v>232537</v>
      </c>
      <c r="D290" s="3" t="s">
        <v>4</v>
      </c>
      <c r="E290" s="3" t="s">
        <v>5</v>
      </c>
      <c r="F290" s="3" t="s">
        <v>33</v>
      </c>
      <c r="G290" s="2" t="s">
        <v>348</v>
      </c>
      <c r="H290" s="2" t="s">
        <v>668</v>
      </c>
      <c r="I290" s="2" t="s">
        <v>394</v>
      </c>
      <c r="J290" s="7" t="s">
        <v>45</v>
      </c>
      <c r="K290" s="5" t="str">
        <f t="shared" si="8"/>
        <v/>
      </c>
      <c r="L290" s="5" t="str">
        <f t="shared" si="9"/>
        <v/>
      </c>
    </row>
    <row r="291" spans="3:12" x14ac:dyDescent="0.3">
      <c r="C291" s="3">
        <v>232538</v>
      </c>
      <c r="D291" s="3" t="s">
        <v>4</v>
      </c>
      <c r="E291" s="3" t="s">
        <v>5</v>
      </c>
      <c r="F291" s="3" t="s">
        <v>33</v>
      </c>
      <c r="G291" s="2" t="s">
        <v>349</v>
      </c>
      <c r="H291" s="2" t="s">
        <v>669</v>
      </c>
      <c r="I291" s="2" t="s">
        <v>394</v>
      </c>
      <c r="J291" s="7" t="s">
        <v>45</v>
      </c>
      <c r="K291" s="5" t="str">
        <f t="shared" si="8"/>
        <v/>
      </c>
      <c r="L291" s="5" t="str">
        <f t="shared" si="9"/>
        <v/>
      </c>
    </row>
    <row r="292" spans="3:12" x14ac:dyDescent="0.3">
      <c r="C292" s="3">
        <v>232539</v>
      </c>
      <c r="D292" s="3" t="s">
        <v>4</v>
      </c>
      <c r="E292" s="3" t="s">
        <v>5</v>
      </c>
      <c r="F292" s="3" t="s">
        <v>33</v>
      </c>
      <c r="G292" s="2" t="s">
        <v>350</v>
      </c>
      <c r="H292" s="2" t="s">
        <v>670</v>
      </c>
      <c r="I292" s="2" t="s">
        <v>394</v>
      </c>
      <c r="J292" s="7" t="s">
        <v>45</v>
      </c>
      <c r="K292" s="5" t="str">
        <f t="shared" si="8"/>
        <v/>
      </c>
      <c r="L292" s="5" t="str">
        <f t="shared" si="9"/>
        <v/>
      </c>
    </row>
    <row r="293" spans="3:12" x14ac:dyDescent="0.3">
      <c r="C293" s="3">
        <v>232540</v>
      </c>
      <c r="D293" s="3" t="s">
        <v>4</v>
      </c>
      <c r="E293" s="3" t="s">
        <v>5</v>
      </c>
      <c r="F293" s="3" t="s">
        <v>33</v>
      </c>
      <c r="G293" s="2" t="s">
        <v>351</v>
      </c>
      <c r="H293" s="2" t="s">
        <v>671</v>
      </c>
      <c r="I293" s="2" t="s">
        <v>394</v>
      </c>
      <c r="J293" s="7" t="s">
        <v>45</v>
      </c>
      <c r="K293" s="5" t="str">
        <f t="shared" si="8"/>
        <v/>
      </c>
      <c r="L293" s="5" t="str">
        <f t="shared" si="9"/>
        <v/>
      </c>
    </row>
    <row r="294" spans="3:12" x14ac:dyDescent="0.3">
      <c r="C294" s="3">
        <v>232541</v>
      </c>
      <c r="D294" s="3" t="s">
        <v>4</v>
      </c>
      <c r="E294" s="3" t="s">
        <v>5</v>
      </c>
      <c r="F294" s="3" t="s">
        <v>33</v>
      </c>
      <c r="G294" s="2" t="s">
        <v>352</v>
      </c>
      <c r="H294" s="2" t="s">
        <v>672</v>
      </c>
      <c r="I294" s="2" t="s">
        <v>394</v>
      </c>
      <c r="J294" s="7" t="s">
        <v>45</v>
      </c>
      <c r="K294" s="5" t="str">
        <f t="shared" si="8"/>
        <v/>
      </c>
      <c r="L294" s="5" t="str">
        <f t="shared" si="9"/>
        <v/>
      </c>
    </row>
    <row r="295" spans="3:12" x14ac:dyDescent="0.3">
      <c r="C295" s="3">
        <v>60998</v>
      </c>
      <c r="D295" s="3" t="s">
        <v>4</v>
      </c>
      <c r="E295" s="3" t="s">
        <v>5</v>
      </c>
      <c r="F295" s="3" t="s">
        <v>37</v>
      </c>
      <c r="G295" s="2" t="s">
        <v>93</v>
      </c>
      <c r="H295" s="2" t="s">
        <v>413</v>
      </c>
      <c r="I295" s="2" t="s">
        <v>400</v>
      </c>
      <c r="J295" s="7"/>
      <c r="K295" s="5" t="str">
        <f t="shared" si="8"/>
        <v/>
      </c>
      <c r="L295" s="5" t="str">
        <f t="shared" si="9"/>
        <v/>
      </c>
    </row>
    <row r="296" spans="3:12" x14ac:dyDescent="0.3">
      <c r="C296" s="3">
        <v>61444</v>
      </c>
      <c r="D296" s="3" t="s">
        <v>4</v>
      </c>
      <c r="E296" s="3" t="s">
        <v>5</v>
      </c>
      <c r="F296" s="3" t="s">
        <v>37</v>
      </c>
      <c r="G296" s="2" t="s">
        <v>122</v>
      </c>
      <c r="H296" s="2" t="s">
        <v>442</v>
      </c>
      <c r="I296" s="2" t="s">
        <v>396</v>
      </c>
      <c r="J296" s="7"/>
      <c r="K296" s="5" t="str">
        <f t="shared" si="8"/>
        <v/>
      </c>
      <c r="L296" s="5" t="str">
        <f t="shared" si="9"/>
        <v/>
      </c>
    </row>
    <row r="297" spans="3:12" x14ac:dyDescent="0.3">
      <c r="C297" s="3">
        <v>65378</v>
      </c>
      <c r="D297" s="3" t="s">
        <v>4</v>
      </c>
      <c r="E297" s="3" t="s">
        <v>5</v>
      </c>
      <c r="F297" s="3" t="s">
        <v>37</v>
      </c>
      <c r="G297" s="2" t="s">
        <v>161</v>
      </c>
      <c r="H297" s="2" t="s">
        <v>481</v>
      </c>
      <c r="I297" s="2" t="s">
        <v>396</v>
      </c>
      <c r="J297" s="7"/>
      <c r="K297" s="5" t="str">
        <f t="shared" si="8"/>
        <v/>
      </c>
      <c r="L297" s="5" t="str">
        <f t="shared" si="9"/>
        <v/>
      </c>
    </row>
    <row r="298" spans="3:12" x14ac:dyDescent="0.3">
      <c r="C298" s="3">
        <v>69280</v>
      </c>
      <c r="D298" s="3" t="s">
        <v>4</v>
      </c>
      <c r="E298" s="3" t="s">
        <v>5</v>
      </c>
      <c r="F298" s="3" t="s">
        <v>37</v>
      </c>
      <c r="G298" s="2" t="s">
        <v>235</v>
      </c>
      <c r="H298" s="2" t="s">
        <v>554</v>
      </c>
      <c r="I298" s="2" t="s">
        <v>394</v>
      </c>
      <c r="J298" s="7"/>
      <c r="K298" s="5" t="str">
        <f t="shared" si="8"/>
        <v/>
      </c>
      <c r="L298" s="5" t="str">
        <f t="shared" si="9"/>
        <v/>
      </c>
    </row>
    <row r="299" spans="3:12" x14ac:dyDescent="0.3">
      <c r="C299" s="3">
        <v>69281</v>
      </c>
      <c r="D299" s="3" t="s">
        <v>4</v>
      </c>
      <c r="E299" s="3" t="s">
        <v>5</v>
      </c>
      <c r="F299" s="3" t="s">
        <v>37</v>
      </c>
      <c r="G299" s="2" t="s">
        <v>236</v>
      </c>
      <c r="H299" s="2" t="s">
        <v>555</v>
      </c>
      <c r="I299" s="2" t="s">
        <v>396</v>
      </c>
      <c r="J299" s="7"/>
      <c r="K299" s="5" t="str">
        <f t="shared" si="8"/>
        <v/>
      </c>
      <c r="L299" s="5" t="str">
        <f t="shared" si="9"/>
        <v/>
      </c>
    </row>
    <row r="300" spans="3:12" x14ac:dyDescent="0.3">
      <c r="C300" s="3">
        <v>69282</v>
      </c>
      <c r="D300" s="3" t="s">
        <v>4</v>
      </c>
      <c r="E300" s="3" t="s">
        <v>5</v>
      </c>
      <c r="F300" s="3" t="s">
        <v>37</v>
      </c>
      <c r="G300" s="2" t="s">
        <v>237</v>
      </c>
      <c r="H300" s="2" t="s">
        <v>556</v>
      </c>
      <c r="I300" s="2" t="s">
        <v>394</v>
      </c>
      <c r="J300" s="7"/>
      <c r="K300" s="5" t="str">
        <f t="shared" si="8"/>
        <v/>
      </c>
      <c r="L300" s="5" t="str">
        <f t="shared" si="9"/>
        <v/>
      </c>
    </row>
    <row r="301" spans="3:12" x14ac:dyDescent="0.3">
      <c r="C301" s="3">
        <v>69283</v>
      </c>
      <c r="D301" s="3" t="s">
        <v>4</v>
      </c>
      <c r="E301" s="3" t="s">
        <v>5</v>
      </c>
      <c r="F301" s="3" t="s">
        <v>37</v>
      </c>
      <c r="G301" s="2" t="s">
        <v>238</v>
      </c>
      <c r="H301" s="2" t="s">
        <v>557</v>
      </c>
      <c r="I301" s="2" t="s">
        <v>394</v>
      </c>
      <c r="J301" s="7"/>
      <c r="K301" s="5" t="str">
        <f t="shared" si="8"/>
        <v/>
      </c>
      <c r="L301" s="5" t="str">
        <f t="shared" si="9"/>
        <v/>
      </c>
    </row>
    <row r="302" spans="3:12" x14ac:dyDescent="0.3">
      <c r="C302" s="3">
        <v>232542</v>
      </c>
      <c r="D302" s="3" t="s">
        <v>4</v>
      </c>
      <c r="E302" s="3" t="s">
        <v>5</v>
      </c>
      <c r="F302" s="3" t="s">
        <v>37</v>
      </c>
      <c r="G302" s="2" t="s">
        <v>353</v>
      </c>
      <c r="H302" s="2" t="s">
        <v>673</v>
      </c>
      <c r="I302" s="2" t="s">
        <v>394</v>
      </c>
      <c r="J302" s="7" t="s">
        <v>45</v>
      </c>
      <c r="K302" s="5" t="str">
        <f t="shared" si="8"/>
        <v/>
      </c>
      <c r="L302" s="5" t="str">
        <f t="shared" si="9"/>
        <v/>
      </c>
    </row>
    <row r="303" spans="3:12" x14ac:dyDescent="0.3">
      <c r="C303" s="3">
        <v>232543</v>
      </c>
      <c r="D303" s="3" t="s">
        <v>4</v>
      </c>
      <c r="E303" s="3" t="s">
        <v>5</v>
      </c>
      <c r="F303" s="3" t="s">
        <v>37</v>
      </c>
      <c r="G303" s="2" t="s">
        <v>354</v>
      </c>
      <c r="H303" s="2" t="s">
        <v>674</v>
      </c>
      <c r="I303" s="2" t="s">
        <v>394</v>
      </c>
      <c r="J303" s="7" t="s">
        <v>45</v>
      </c>
      <c r="K303" s="5" t="str">
        <f t="shared" si="8"/>
        <v/>
      </c>
      <c r="L303" s="5" t="str">
        <f t="shared" si="9"/>
        <v/>
      </c>
    </row>
    <row r="304" spans="3:12" x14ac:dyDescent="0.3">
      <c r="C304" s="3">
        <v>232544</v>
      </c>
      <c r="D304" s="3" t="s">
        <v>4</v>
      </c>
      <c r="E304" s="3" t="s">
        <v>5</v>
      </c>
      <c r="F304" s="3" t="s">
        <v>37</v>
      </c>
      <c r="G304" s="2" t="s">
        <v>355</v>
      </c>
      <c r="H304" s="2" t="s">
        <v>675</v>
      </c>
      <c r="I304" s="2" t="s">
        <v>394</v>
      </c>
      <c r="J304" s="7" t="s">
        <v>45</v>
      </c>
      <c r="K304" s="5" t="str">
        <f t="shared" si="8"/>
        <v/>
      </c>
      <c r="L304" s="5" t="str">
        <f t="shared" si="9"/>
        <v/>
      </c>
    </row>
    <row r="305" spans="3:12" x14ac:dyDescent="0.3">
      <c r="C305" s="3">
        <v>232545</v>
      </c>
      <c r="D305" s="3" t="s">
        <v>4</v>
      </c>
      <c r="E305" s="3" t="s">
        <v>5</v>
      </c>
      <c r="F305" s="3" t="s">
        <v>37</v>
      </c>
      <c r="G305" s="2" t="s">
        <v>356</v>
      </c>
      <c r="H305" s="2" t="s">
        <v>676</v>
      </c>
      <c r="I305" s="2" t="s">
        <v>394</v>
      </c>
      <c r="J305" s="7" t="s">
        <v>45</v>
      </c>
      <c r="K305" s="5" t="str">
        <f t="shared" si="8"/>
        <v/>
      </c>
      <c r="L305" s="5" t="str">
        <f t="shared" si="9"/>
        <v/>
      </c>
    </row>
    <row r="306" spans="3:12" x14ac:dyDescent="0.3">
      <c r="C306" s="3">
        <v>61440</v>
      </c>
      <c r="D306" s="3" t="s">
        <v>4</v>
      </c>
      <c r="E306" s="3" t="s">
        <v>5</v>
      </c>
      <c r="F306" s="3" t="s">
        <v>32</v>
      </c>
      <c r="G306" s="2" t="s">
        <v>118</v>
      </c>
      <c r="H306" s="2" t="s">
        <v>438</v>
      </c>
      <c r="I306" s="2" t="s">
        <v>394</v>
      </c>
      <c r="J306" s="7"/>
      <c r="K306" s="5" t="str">
        <f t="shared" si="8"/>
        <v/>
      </c>
      <c r="L306" s="5" t="str">
        <f t="shared" si="9"/>
        <v/>
      </c>
    </row>
    <row r="307" spans="3:12" x14ac:dyDescent="0.3">
      <c r="C307" s="3">
        <v>61441</v>
      </c>
      <c r="D307" s="3" t="s">
        <v>4</v>
      </c>
      <c r="E307" s="3" t="s">
        <v>5</v>
      </c>
      <c r="F307" s="3" t="s">
        <v>32</v>
      </c>
      <c r="G307" s="2" t="s">
        <v>119</v>
      </c>
      <c r="H307" s="2" t="s">
        <v>439</v>
      </c>
      <c r="I307" s="2" t="s">
        <v>394</v>
      </c>
      <c r="J307" s="7"/>
      <c r="K307" s="5" t="str">
        <f t="shared" si="8"/>
        <v/>
      </c>
      <c r="L307" s="5" t="str">
        <f t="shared" si="9"/>
        <v/>
      </c>
    </row>
    <row r="308" spans="3:12" x14ac:dyDescent="0.3">
      <c r="C308" s="3">
        <v>61442</v>
      </c>
      <c r="D308" s="3" t="s">
        <v>4</v>
      </c>
      <c r="E308" s="3" t="s">
        <v>5</v>
      </c>
      <c r="F308" s="3" t="s">
        <v>32</v>
      </c>
      <c r="G308" s="2" t="s">
        <v>120</v>
      </c>
      <c r="H308" s="2" t="s">
        <v>440</v>
      </c>
      <c r="I308" s="2" t="s">
        <v>394</v>
      </c>
      <c r="J308" s="7"/>
      <c r="K308" s="5" t="str">
        <f t="shared" si="8"/>
        <v/>
      </c>
      <c r="L308" s="5" t="str">
        <f t="shared" si="9"/>
        <v/>
      </c>
    </row>
    <row r="309" spans="3:12" x14ac:dyDescent="0.3">
      <c r="C309" s="3">
        <v>61443</v>
      </c>
      <c r="D309" s="3" t="s">
        <v>4</v>
      </c>
      <c r="E309" s="3" t="s">
        <v>5</v>
      </c>
      <c r="F309" s="3" t="s">
        <v>32</v>
      </c>
      <c r="G309" s="2" t="s">
        <v>121</v>
      </c>
      <c r="H309" s="2" t="s">
        <v>441</v>
      </c>
      <c r="I309" s="2" t="s">
        <v>394</v>
      </c>
      <c r="J309" s="7"/>
      <c r="K309" s="5" t="str">
        <f t="shared" si="8"/>
        <v/>
      </c>
      <c r="L309" s="5" t="str">
        <f t="shared" si="9"/>
        <v/>
      </c>
    </row>
    <row r="310" spans="3:12" x14ac:dyDescent="0.3">
      <c r="C310" s="3">
        <v>61445</v>
      </c>
      <c r="D310" s="3" t="s">
        <v>4</v>
      </c>
      <c r="E310" s="3" t="s">
        <v>5</v>
      </c>
      <c r="F310" s="3" t="s">
        <v>32</v>
      </c>
      <c r="G310" s="2" t="s">
        <v>123</v>
      </c>
      <c r="H310" s="2" t="s">
        <v>443</v>
      </c>
      <c r="I310" s="2" t="s">
        <v>400</v>
      </c>
      <c r="J310" s="7"/>
      <c r="K310" s="5" t="str">
        <f t="shared" si="8"/>
        <v/>
      </c>
      <c r="L310" s="5" t="str">
        <f t="shared" si="9"/>
        <v/>
      </c>
    </row>
    <row r="311" spans="3:12" x14ac:dyDescent="0.3">
      <c r="C311" s="3">
        <v>61446</v>
      </c>
      <c r="D311" s="3" t="s">
        <v>4</v>
      </c>
      <c r="E311" s="3" t="s">
        <v>5</v>
      </c>
      <c r="F311" s="3" t="s">
        <v>32</v>
      </c>
      <c r="G311" s="2" t="s">
        <v>124</v>
      </c>
      <c r="H311" s="2" t="s">
        <v>444</v>
      </c>
      <c r="I311" s="2" t="s">
        <v>394</v>
      </c>
      <c r="J311" s="7"/>
      <c r="K311" s="5" t="str">
        <f t="shared" si="8"/>
        <v/>
      </c>
      <c r="L311" s="5" t="str">
        <f t="shared" si="9"/>
        <v/>
      </c>
    </row>
    <row r="312" spans="3:12" x14ac:dyDescent="0.3">
      <c r="C312" s="3">
        <v>61447</v>
      </c>
      <c r="D312" s="3" t="s">
        <v>4</v>
      </c>
      <c r="E312" s="3" t="s">
        <v>5</v>
      </c>
      <c r="F312" s="3" t="s">
        <v>32</v>
      </c>
      <c r="G312" s="2" t="s">
        <v>125</v>
      </c>
      <c r="H312" s="2" t="s">
        <v>445</v>
      </c>
      <c r="I312" s="2" t="s">
        <v>394</v>
      </c>
      <c r="J312" s="7"/>
      <c r="K312" s="5" t="str">
        <f t="shared" si="8"/>
        <v/>
      </c>
      <c r="L312" s="5" t="str">
        <f t="shared" si="9"/>
        <v/>
      </c>
    </row>
    <row r="313" spans="3:12" x14ac:dyDescent="0.3">
      <c r="C313" s="3">
        <v>61448</v>
      </c>
      <c r="D313" s="3" t="s">
        <v>4</v>
      </c>
      <c r="E313" s="3" t="s">
        <v>5</v>
      </c>
      <c r="F313" s="3" t="s">
        <v>32</v>
      </c>
      <c r="G313" s="2" t="s">
        <v>126</v>
      </c>
      <c r="H313" s="2" t="s">
        <v>446</v>
      </c>
      <c r="I313" s="2" t="s">
        <v>394</v>
      </c>
      <c r="J313" s="7"/>
      <c r="K313" s="5" t="str">
        <f t="shared" si="8"/>
        <v/>
      </c>
      <c r="L313" s="5" t="str">
        <f t="shared" si="9"/>
        <v/>
      </c>
    </row>
    <row r="314" spans="3:12" x14ac:dyDescent="0.3">
      <c r="C314" s="3">
        <v>70572</v>
      </c>
      <c r="D314" s="3" t="s">
        <v>4</v>
      </c>
      <c r="E314" s="3" t="s">
        <v>5</v>
      </c>
      <c r="F314" s="3" t="s">
        <v>32</v>
      </c>
      <c r="G314" s="2" t="s">
        <v>267</v>
      </c>
      <c r="H314" s="2" t="s">
        <v>586</v>
      </c>
      <c r="I314" s="2" t="s">
        <v>400</v>
      </c>
      <c r="J314" s="5"/>
      <c r="K314" s="5" t="str">
        <f t="shared" si="8"/>
        <v/>
      </c>
      <c r="L314" s="5" t="str">
        <f t="shared" si="9"/>
        <v/>
      </c>
    </row>
    <row r="315" spans="3:12" x14ac:dyDescent="0.3">
      <c r="C315" s="3">
        <v>232546</v>
      </c>
      <c r="D315" s="3" t="s">
        <v>4</v>
      </c>
      <c r="E315" s="3" t="s">
        <v>5</v>
      </c>
      <c r="F315" s="3" t="s">
        <v>32</v>
      </c>
      <c r="G315" s="2" t="s">
        <v>357</v>
      </c>
      <c r="H315" s="2" t="s">
        <v>677</v>
      </c>
      <c r="I315" s="2" t="s">
        <v>394</v>
      </c>
      <c r="J315" s="7" t="s">
        <v>45</v>
      </c>
      <c r="K315" s="5" t="str">
        <f t="shared" si="8"/>
        <v/>
      </c>
      <c r="L315" s="5" t="str">
        <f t="shared" si="9"/>
        <v/>
      </c>
    </row>
    <row r="316" spans="3:12" x14ac:dyDescent="0.3">
      <c r="C316" s="3">
        <v>232547</v>
      </c>
      <c r="D316" s="3" t="s">
        <v>4</v>
      </c>
      <c r="E316" s="3" t="s">
        <v>5</v>
      </c>
      <c r="F316" s="3" t="s">
        <v>32</v>
      </c>
      <c r="G316" s="2" t="s">
        <v>358</v>
      </c>
      <c r="H316" s="2" t="s">
        <v>678</v>
      </c>
      <c r="I316" s="2" t="s">
        <v>394</v>
      </c>
      <c r="J316" s="7" t="s">
        <v>45</v>
      </c>
      <c r="K316" s="5" t="str">
        <f t="shared" si="8"/>
        <v/>
      </c>
      <c r="L316" s="5" t="str">
        <f t="shared" si="9"/>
        <v/>
      </c>
    </row>
    <row r="317" spans="3:12" x14ac:dyDescent="0.3">
      <c r="C317" s="3">
        <v>232548</v>
      </c>
      <c r="D317" s="3" t="s">
        <v>4</v>
      </c>
      <c r="E317" s="3" t="s">
        <v>5</v>
      </c>
      <c r="F317" s="3" t="s">
        <v>32</v>
      </c>
      <c r="G317" s="2" t="s">
        <v>359</v>
      </c>
      <c r="H317" s="2" t="s">
        <v>679</v>
      </c>
      <c r="I317" s="2" t="s">
        <v>394</v>
      </c>
      <c r="J317" s="7" t="s">
        <v>45</v>
      </c>
      <c r="K317" s="5" t="str">
        <f t="shared" si="8"/>
        <v/>
      </c>
      <c r="L317" s="5" t="str">
        <f t="shared" si="9"/>
        <v/>
      </c>
    </row>
    <row r="318" spans="3:12" x14ac:dyDescent="0.3">
      <c r="K318" s="5"/>
      <c r="L318" s="5"/>
    </row>
    <row r="319" spans="3:12" x14ac:dyDescent="0.3">
      <c r="K319" s="5"/>
      <c r="L319" s="5"/>
    </row>
  </sheetData>
  <autoFilter ref="A1:L317" xr:uid="{7245032F-8EA4-4DE4-AD04-E3E42D0B47C3}">
    <sortState xmlns:xlrd2="http://schemas.microsoft.com/office/spreadsheetml/2017/richdata2" ref="A2:L317">
      <sortCondition ref="F1:F317"/>
    </sortState>
  </autoFilter>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A1332-FC47-47FE-9570-3D5B8EFA6533}">
  <dimension ref="A1:F40"/>
  <sheetViews>
    <sheetView tabSelected="1" workbookViewId="0">
      <selection activeCell="H41" sqref="H41"/>
    </sheetView>
  </sheetViews>
  <sheetFormatPr defaultColWidth="9.21875" defaultRowHeight="14.4" x14ac:dyDescent="0.3"/>
  <cols>
    <col min="1" max="1" width="12.44140625" style="12" bestFit="1" customWidth="1"/>
    <col min="2" max="2" width="50.88671875" style="20" customWidth="1"/>
    <col min="3" max="3" width="19.88671875" style="14" customWidth="1"/>
    <col min="4" max="4" width="14.21875" style="8" customWidth="1"/>
    <col min="5" max="5" width="19.88671875" style="8" customWidth="1"/>
    <col min="6" max="16384" width="9.21875" style="12"/>
  </cols>
  <sheetData>
    <row r="1" spans="1:5" x14ac:dyDescent="0.3">
      <c r="A1" s="9" t="s">
        <v>7</v>
      </c>
      <c r="B1" s="18" t="s">
        <v>8</v>
      </c>
      <c r="C1" s="10" t="s">
        <v>3</v>
      </c>
      <c r="D1" s="11" t="s">
        <v>738</v>
      </c>
      <c r="E1" s="26" t="s">
        <v>739</v>
      </c>
    </row>
    <row r="2" spans="1:5" s="13" customFormat="1" ht="15" thickBot="1" x14ac:dyDescent="0.35">
      <c r="A2" s="15" t="s">
        <v>741</v>
      </c>
      <c r="B2" s="19" t="s">
        <v>740</v>
      </c>
      <c r="C2" s="16">
        <v>10000</v>
      </c>
      <c r="D2" s="17">
        <v>26</v>
      </c>
      <c r="E2" s="39">
        <v>31</v>
      </c>
    </row>
    <row r="3" spans="1:5" s="2" customFormat="1" ht="29.4" thickBot="1" x14ac:dyDescent="0.35">
      <c r="A3" s="31" t="s">
        <v>9</v>
      </c>
      <c r="B3" s="32" t="s">
        <v>716</v>
      </c>
      <c r="C3" s="33">
        <v>10100</v>
      </c>
      <c r="D3" s="33"/>
      <c r="E3" s="34">
        <v>5</v>
      </c>
    </row>
    <row r="4" spans="1:5" s="2" customFormat="1" ht="43.8" thickBot="1" x14ac:dyDescent="0.35">
      <c r="A4" s="31" t="s">
        <v>9</v>
      </c>
      <c r="B4" s="32" t="s">
        <v>717</v>
      </c>
      <c r="C4" s="33">
        <v>10200</v>
      </c>
      <c r="D4" s="33"/>
      <c r="E4" s="34">
        <v>5</v>
      </c>
    </row>
    <row r="5" spans="1:5" s="2" customFormat="1" ht="29.4" thickBot="1" x14ac:dyDescent="0.35">
      <c r="A5" s="31" t="s">
        <v>9</v>
      </c>
      <c r="B5" s="32" t="s">
        <v>46</v>
      </c>
      <c r="C5" s="33">
        <v>10300</v>
      </c>
      <c r="D5" s="33"/>
      <c r="E5" s="34">
        <v>4</v>
      </c>
    </row>
    <row r="6" spans="1:5" s="27" customFormat="1" ht="19.8" customHeight="1" thickBot="1" x14ac:dyDescent="0.35">
      <c r="A6" s="40" t="s">
        <v>9</v>
      </c>
      <c r="B6" s="41" t="s">
        <v>724</v>
      </c>
      <c r="C6" s="42">
        <v>10400</v>
      </c>
      <c r="D6" s="42"/>
      <c r="E6" s="34">
        <v>4</v>
      </c>
    </row>
    <row r="7" spans="1:5" s="2" customFormat="1" ht="43.8" thickBot="1" x14ac:dyDescent="0.35">
      <c r="A7" s="31" t="s">
        <v>9</v>
      </c>
      <c r="B7" s="32" t="s">
        <v>47</v>
      </c>
      <c r="C7" s="33">
        <v>10500</v>
      </c>
      <c r="D7" s="33"/>
      <c r="E7" s="34">
        <v>3</v>
      </c>
    </row>
    <row r="8" spans="1:5" s="27" customFormat="1" ht="16.2" customHeight="1" thickBot="1" x14ac:dyDescent="0.35">
      <c r="A8" s="40" t="s">
        <v>9</v>
      </c>
      <c r="B8" s="41" t="s">
        <v>725</v>
      </c>
      <c r="C8" s="42">
        <v>10600</v>
      </c>
      <c r="D8" s="42"/>
      <c r="E8" s="43">
        <v>5</v>
      </c>
    </row>
    <row r="9" spans="1:5" s="27" customFormat="1" ht="20.399999999999999" customHeight="1" thickBot="1" x14ac:dyDescent="0.35">
      <c r="A9" s="40" t="s">
        <v>9</v>
      </c>
      <c r="B9" s="41" t="s">
        <v>710</v>
      </c>
      <c r="C9" s="42">
        <v>10700</v>
      </c>
      <c r="D9" s="42"/>
      <c r="E9" s="43">
        <v>5</v>
      </c>
    </row>
    <row r="10" spans="1:5" s="13" customFormat="1" ht="15" thickBot="1" x14ac:dyDescent="0.35">
      <c r="A10" s="15" t="s">
        <v>742</v>
      </c>
      <c r="B10" s="19" t="s">
        <v>48</v>
      </c>
      <c r="C10" s="16">
        <v>20000</v>
      </c>
      <c r="D10" s="16">
        <v>20</v>
      </c>
      <c r="E10" s="35">
        <v>24</v>
      </c>
    </row>
    <row r="11" spans="1:5" s="27" customFormat="1" ht="15" thickBot="1" x14ac:dyDescent="0.35">
      <c r="A11" s="40" t="s">
        <v>9</v>
      </c>
      <c r="B11" s="41" t="s">
        <v>709</v>
      </c>
      <c r="C11" s="42">
        <v>20100</v>
      </c>
      <c r="D11" s="42"/>
      <c r="E11" s="43">
        <v>3</v>
      </c>
    </row>
    <row r="12" spans="1:5" s="27" customFormat="1" ht="29.4" thickBot="1" x14ac:dyDescent="0.35">
      <c r="A12" s="40" t="s">
        <v>9</v>
      </c>
      <c r="B12" s="41" t="s">
        <v>720</v>
      </c>
      <c r="C12" s="42">
        <v>20200</v>
      </c>
      <c r="D12" s="42"/>
      <c r="E12" s="43">
        <v>4</v>
      </c>
    </row>
    <row r="13" spans="1:5" s="27" customFormat="1" ht="29.4" thickBot="1" x14ac:dyDescent="0.35">
      <c r="A13" s="40" t="s">
        <v>9</v>
      </c>
      <c r="B13" s="41" t="s">
        <v>719</v>
      </c>
      <c r="C13" s="42">
        <v>20300</v>
      </c>
      <c r="D13" s="42"/>
      <c r="E13" s="43">
        <v>5</v>
      </c>
    </row>
    <row r="14" spans="1:5" s="27" customFormat="1" ht="16.8" customHeight="1" thickBot="1" x14ac:dyDescent="0.35">
      <c r="A14" s="40" t="s">
        <v>9</v>
      </c>
      <c r="B14" s="41" t="s">
        <v>726</v>
      </c>
      <c r="C14" s="42">
        <v>20400</v>
      </c>
      <c r="D14" s="42"/>
      <c r="E14" s="43">
        <v>4</v>
      </c>
    </row>
    <row r="15" spans="1:5" s="27" customFormat="1" ht="16.8" customHeight="1" thickBot="1" x14ac:dyDescent="0.35">
      <c r="A15" s="40" t="s">
        <v>9</v>
      </c>
      <c r="B15" s="41" t="s">
        <v>727</v>
      </c>
      <c r="C15" s="42">
        <v>20500</v>
      </c>
      <c r="D15" s="42"/>
      <c r="E15" s="43">
        <v>4</v>
      </c>
    </row>
    <row r="16" spans="1:5" s="27" customFormat="1" ht="21.6" customHeight="1" thickBot="1" x14ac:dyDescent="0.35">
      <c r="A16" s="40" t="s">
        <v>9</v>
      </c>
      <c r="B16" s="41" t="s">
        <v>728</v>
      </c>
      <c r="C16" s="42">
        <v>20600</v>
      </c>
      <c r="D16" s="42"/>
      <c r="E16" s="43">
        <v>4</v>
      </c>
    </row>
    <row r="17" spans="1:5" s="13" customFormat="1" ht="15" thickBot="1" x14ac:dyDescent="0.35">
      <c r="A17" s="15" t="s">
        <v>743</v>
      </c>
      <c r="B17" s="19" t="s">
        <v>49</v>
      </c>
      <c r="C17" s="16">
        <v>30000</v>
      </c>
      <c r="D17" s="16">
        <v>26</v>
      </c>
      <c r="E17" s="35">
        <v>31</v>
      </c>
    </row>
    <row r="18" spans="1:5" s="2" customFormat="1" ht="29.4" thickBot="1" x14ac:dyDescent="0.35">
      <c r="A18" s="31" t="s">
        <v>9</v>
      </c>
      <c r="B18" s="32" t="s">
        <v>50</v>
      </c>
      <c r="C18" s="33">
        <v>30100</v>
      </c>
      <c r="D18" s="33"/>
      <c r="E18" s="34">
        <v>4</v>
      </c>
    </row>
    <row r="19" spans="1:5" s="2" customFormat="1" ht="15" thickBot="1" x14ac:dyDescent="0.35">
      <c r="A19" s="31" t="s">
        <v>9</v>
      </c>
      <c r="B19" s="32" t="s">
        <v>51</v>
      </c>
      <c r="C19" s="33">
        <v>30200</v>
      </c>
      <c r="D19" s="33"/>
      <c r="E19" s="34">
        <v>4</v>
      </c>
    </row>
    <row r="20" spans="1:5" s="2" customFormat="1" ht="29.4" thickBot="1" x14ac:dyDescent="0.35">
      <c r="A20" s="31" t="s">
        <v>9</v>
      </c>
      <c r="B20" s="32" t="s">
        <v>52</v>
      </c>
      <c r="C20" s="33">
        <v>30300</v>
      </c>
      <c r="D20" s="33"/>
      <c r="E20" s="34">
        <v>4</v>
      </c>
    </row>
    <row r="21" spans="1:5" s="2" customFormat="1" ht="29.4" thickBot="1" x14ac:dyDescent="0.35">
      <c r="A21" s="31" t="s">
        <v>9</v>
      </c>
      <c r="B21" s="32" t="s">
        <v>722</v>
      </c>
      <c r="C21" s="33">
        <v>30400</v>
      </c>
      <c r="D21" s="33"/>
      <c r="E21" s="34">
        <v>3</v>
      </c>
    </row>
    <row r="22" spans="1:5" s="28" customFormat="1" ht="15" thickBot="1" x14ac:dyDescent="0.35">
      <c r="A22" s="36" t="s">
        <v>9</v>
      </c>
      <c r="B22" s="37" t="s">
        <v>718</v>
      </c>
      <c r="C22" s="38">
        <v>30500</v>
      </c>
      <c r="D22" s="38"/>
      <c r="E22" s="34">
        <v>3</v>
      </c>
    </row>
    <row r="23" spans="1:5" s="2" customFormat="1" ht="15" thickBot="1" x14ac:dyDescent="0.35">
      <c r="A23" s="31" t="s">
        <v>9</v>
      </c>
      <c r="B23" s="32" t="s">
        <v>53</v>
      </c>
      <c r="C23" s="33">
        <v>30600</v>
      </c>
      <c r="D23" s="33"/>
      <c r="E23" s="34">
        <v>3</v>
      </c>
    </row>
    <row r="24" spans="1:5" s="2" customFormat="1" ht="29.4" thickBot="1" x14ac:dyDescent="0.35">
      <c r="A24" s="31" t="s">
        <v>9</v>
      </c>
      <c r="B24" s="32" t="s">
        <v>54</v>
      </c>
      <c r="C24" s="33">
        <v>30700</v>
      </c>
      <c r="D24" s="33"/>
      <c r="E24" s="34">
        <v>3</v>
      </c>
    </row>
    <row r="25" spans="1:5" s="2" customFormat="1" ht="15" thickBot="1" x14ac:dyDescent="0.35">
      <c r="A25" s="31" t="s">
        <v>9</v>
      </c>
      <c r="B25" s="32" t="s">
        <v>55</v>
      </c>
      <c r="C25" s="33">
        <v>30800</v>
      </c>
      <c r="D25" s="33"/>
      <c r="E25" s="34">
        <v>3</v>
      </c>
    </row>
    <row r="26" spans="1:5" s="2" customFormat="1" ht="29.4" thickBot="1" x14ac:dyDescent="0.35">
      <c r="A26" s="31" t="s">
        <v>9</v>
      </c>
      <c r="B26" s="32" t="s">
        <v>721</v>
      </c>
      <c r="C26" s="33">
        <v>30900</v>
      </c>
      <c r="D26" s="33"/>
      <c r="E26" s="34">
        <v>4</v>
      </c>
    </row>
    <row r="27" spans="1:5" s="13" customFormat="1" ht="15" thickBot="1" x14ac:dyDescent="0.35">
      <c r="A27" s="15" t="s">
        <v>744</v>
      </c>
      <c r="B27" s="19" t="s">
        <v>56</v>
      </c>
      <c r="C27" s="16">
        <v>40000</v>
      </c>
      <c r="D27" s="16">
        <v>15</v>
      </c>
      <c r="E27" s="35">
        <v>18</v>
      </c>
    </row>
    <row r="28" spans="1:5" s="2" customFormat="1" ht="29.4" thickBot="1" x14ac:dyDescent="0.35">
      <c r="A28" s="31" t="s">
        <v>9</v>
      </c>
      <c r="B28" s="32" t="s">
        <v>57</v>
      </c>
      <c r="C28" s="33">
        <v>40100</v>
      </c>
      <c r="D28" s="33"/>
      <c r="E28" s="34">
        <v>4</v>
      </c>
    </row>
    <row r="29" spans="1:5" s="2" customFormat="1" ht="15" thickBot="1" x14ac:dyDescent="0.35">
      <c r="A29" s="31" t="s">
        <v>9</v>
      </c>
      <c r="B29" s="32" t="s">
        <v>58</v>
      </c>
      <c r="C29" s="33">
        <v>40200</v>
      </c>
      <c r="D29" s="33"/>
      <c r="E29" s="34">
        <v>2</v>
      </c>
    </row>
    <row r="30" spans="1:5" s="2" customFormat="1" ht="29.4" thickBot="1" x14ac:dyDescent="0.35">
      <c r="A30" s="31" t="s">
        <v>9</v>
      </c>
      <c r="B30" s="32" t="s">
        <v>59</v>
      </c>
      <c r="C30" s="33">
        <v>40300</v>
      </c>
      <c r="D30" s="33"/>
      <c r="E30" s="34">
        <v>2</v>
      </c>
    </row>
    <row r="31" spans="1:5" s="2" customFormat="1" ht="29.4" thickBot="1" x14ac:dyDescent="0.35">
      <c r="A31" s="31" t="s">
        <v>9</v>
      </c>
      <c r="B31" s="32" t="s">
        <v>60</v>
      </c>
      <c r="C31" s="33">
        <v>40400</v>
      </c>
      <c r="D31" s="33"/>
      <c r="E31" s="34">
        <v>2</v>
      </c>
    </row>
    <row r="32" spans="1:5" s="2" customFormat="1" ht="15" thickBot="1" x14ac:dyDescent="0.35">
      <c r="A32" s="31" t="s">
        <v>9</v>
      </c>
      <c r="B32" s="32" t="s">
        <v>61</v>
      </c>
      <c r="C32" s="33">
        <v>40500</v>
      </c>
      <c r="D32" s="33"/>
      <c r="E32" s="34">
        <v>2</v>
      </c>
    </row>
    <row r="33" spans="1:6" s="2" customFormat="1" ht="43.8" thickBot="1" x14ac:dyDescent="0.35">
      <c r="A33" s="31" t="s">
        <v>9</v>
      </c>
      <c r="B33" s="32" t="s">
        <v>62</v>
      </c>
      <c r="C33" s="33">
        <v>40600</v>
      </c>
      <c r="D33" s="33"/>
      <c r="E33" s="34">
        <v>3</v>
      </c>
    </row>
    <row r="34" spans="1:6" s="2" customFormat="1" ht="29.4" thickBot="1" x14ac:dyDescent="0.35">
      <c r="A34" s="31" t="s">
        <v>9</v>
      </c>
      <c r="B34" s="32" t="s">
        <v>63</v>
      </c>
      <c r="C34" s="33">
        <v>40700</v>
      </c>
      <c r="D34" s="33"/>
      <c r="E34" s="34">
        <v>3</v>
      </c>
    </row>
    <row r="35" spans="1:6" s="13" customFormat="1" ht="15" thickBot="1" x14ac:dyDescent="0.35">
      <c r="A35" s="15" t="s">
        <v>745</v>
      </c>
      <c r="B35" s="19" t="s">
        <v>64</v>
      </c>
      <c r="C35" s="16">
        <v>50000</v>
      </c>
      <c r="D35" s="16">
        <v>13</v>
      </c>
      <c r="E35" s="35">
        <v>16</v>
      </c>
    </row>
    <row r="36" spans="1:6" s="2" customFormat="1" ht="15" thickBot="1" x14ac:dyDescent="0.35">
      <c r="A36" s="31" t="s">
        <v>9</v>
      </c>
      <c r="B36" s="32" t="s">
        <v>723</v>
      </c>
      <c r="C36" s="33">
        <v>50100</v>
      </c>
      <c r="D36" s="33"/>
      <c r="E36" s="34">
        <v>3</v>
      </c>
    </row>
    <row r="37" spans="1:6" s="2" customFormat="1" ht="15" thickBot="1" x14ac:dyDescent="0.35">
      <c r="A37" s="31" t="s">
        <v>9</v>
      </c>
      <c r="B37" s="32" t="s">
        <v>68</v>
      </c>
      <c r="C37" s="33">
        <v>50200</v>
      </c>
      <c r="D37" s="33"/>
      <c r="E37" s="34">
        <v>3</v>
      </c>
    </row>
    <row r="38" spans="1:6" s="2" customFormat="1" ht="15" thickBot="1" x14ac:dyDescent="0.35">
      <c r="A38" s="31" t="s">
        <v>9</v>
      </c>
      <c r="B38" s="32" t="s">
        <v>65</v>
      </c>
      <c r="C38" s="33">
        <v>50300</v>
      </c>
      <c r="D38" s="33"/>
      <c r="E38" s="34">
        <v>4</v>
      </c>
    </row>
    <row r="39" spans="1:6" s="2" customFormat="1" ht="43.8" thickBot="1" x14ac:dyDescent="0.35">
      <c r="A39" s="31" t="s">
        <v>9</v>
      </c>
      <c r="B39" s="32" t="s">
        <v>66</v>
      </c>
      <c r="C39" s="33">
        <v>50400</v>
      </c>
      <c r="D39" s="33"/>
      <c r="E39" s="34">
        <v>4</v>
      </c>
    </row>
    <row r="40" spans="1:6" s="29" customFormat="1" ht="15" thickBot="1" x14ac:dyDescent="0.35">
      <c r="A40" s="31" t="s">
        <v>9</v>
      </c>
      <c r="B40" s="32" t="s">
        <v>67</v>
      </c>
      <c r="C40" s="33">
        <v>50500</v>
      </c>
      <c r="D40" s="33"/>
      <c r="E40" s="34">
        <v>2</v>
      </c>
      <c r="F40" s="30"/>
    </row>
  </sheetData>
  <autoFilter ref="A1:E40" xr:uid="{CA740804-12E1-4E68-8A92-D620E1EB2157}"/>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04ECC-D6AF-4C9C-B944-770A3C1A4A72}">
  <dimension ref="A1:J7"/>
  <sheetViews>
    <sheetView workbookViewId="0">
      <selection activeCell="J12" sqref="J12"/>
    </sheetView>
  </sheetViews>
  <sheetFormatPr defaultRowHeight="14.4" x14ac:dyDescent="0.3"/>
  <cols>
    <col min="1" max="1" width="48.44140625" customWidth="1"/>
    <col min="2" max="2" width="14.5546875" customWidth="1"/>
    <col min="3" max="3" width="14.44140625" customWidth="1"/>
    <col min="4" max="4" width="14.21875" customWidth="1"/>
    <col min="5" max="5" width="15.109375" customWidth="1"/>
    <col min="6" max="6" width="12.6640625" customWidth="1"/>
    <col min="8" max="9" width="8.88671875" style="5"/>
  </cols>
  <sheetData>
    <row r="1" spans="1:10" ht="23.4" customHeight="1" x14ac:dyDescent="0.3">
      <c r="B1" t="s">
        <v>730</v>
      </c>
      <c r="C1" t="s">
        <v>731</v>
      </c>
      <c r="D1" t="s">
        <v>732</v>
      </c>
      <c r="E1" t="s">
        <v>733</v>
      </c>
      <c r="F1" t="s">
        <v>734</v>
      </c>
      <c r="G1" t="s">
        <v>735</v>
      </c>
      <c r="H1" s="5" t="s">
        <v>737</v>
      </c>
      <c r="J1" t="s">
        <v>736</v>
      </c>
    </row>
    <row r="2" spans="1:10" ht="19.8" customHeight="1" x14ac:dyDescent="0.3">
      <c r="A2" s="22" t="s">
        <v>729</v>
      </c>
      <c r="B2" s="25">
        <v>23</v>
      </c>
      <c r="C2" s="25">
        <v>30</v>
      </c>
      <c r="D2" s="25">
        <v>20</v>
      </c>
      <c r="E2" s="25">
        <v>25</v>
      </c>
      <c r="F2" s="25">
        <v>25</v>
      </c>
      <c r="G2" s="25">
        <v>20</v>
      </c>
      <c r="H2" s="25">
        <v>25</v>
      </c>
      <c r="I2" s="25">
        <f>AVERAGE(B2:H2)</f>
        <v>24</v>
      </c>
      <c r="J2">
        <v>25</v>
      </c>
    </row>
    <row r="3" spans="1:10" ht="21" customHeight="1" x14ac:dyDescent="0.3">
      <c r="A3" s="6" t="s">
        <v>711</v>
      </c>
      <c r="B3" s="25">
        <v>21</v>
      </c>
      <c r="C3" s="25">
        <v>20</v>
      </c>
      <c r="D3" s="25">
        <v>15</v>
      </c>
      <c r="E3" s="25">
        <v>20</v>
      </c>
      <c r="F3" s="25">
        <v>25</v>
      </c>
      <c r="G3" s="25">
        <v>20</v>
      </c>
      <c r="H3" s="25">
        <v>15</v>
      </c>
      <c r="I3" s="25">
        <v>20</v>
      </c>
      <c r="J3">
        <v>25</v>
      </c>
    </row>
    <row r="4" spans="1:10" ht="23.4" customHeight="1" x14ac:dyDescent="0.3">
      <c r="A4" s="23" t="s">
        <v>712</v>
      </c>
      <c r="B4" s="25">
        <v>20</v>
      </c>
      <c r="C4" s="25">
        <v>30</v>
      </c>
      <c r="D4" s="25">
        <v>30</v>
      </c>
      <c r="E4" s="25">
        <v>25</v>
      </c>
      <c r="F4" s="25">
        <v>25</v>
      </c>
      <c r="G4" s="25">
        <v>30</v>
      </c>
      <c r="H4" s="25">
        <v>25</v>
      </c>
      <c r="I4" s="25">
        <v>26</v>
      </c>
      <c r="J4">
        <v>15</v>
      </c>
    </row>
    <row r="5" spans="1:10" ht="21.6" customHeight="1" x14ac:dyDescent="0.3">
      <c r="A5" s="6" t="s">
        <v>713</v>
      </c>
      <c r="B5" s="25">
        <v>20</v>
      </c>
      <c r="C5" s="25">
        <v>5</v>
      </c>
      <c r="D5" s="25">
        <v>20</v>
      </c>
      <c r="E5" s="25">
        <v>15</v>
      </c>
      <c r="F5" s="25">
        <v>15</v>
      </c>
      <c r="G5" s="25">
        <v>20</v>
      </c>
      <c r="H5" s="25">
        <v>10</v>
      </c>
      <c r="I5" s="25">
        <f>AVERAGE(B5:H5)</f>
        <v>15</v>
      </c>
      <c r="J5">
        <v>20</v>
      </c>
    </row>
    <row r="6" spans="1:10" ht="22.2" customHeight="1" x14ac:dyDescent="0.3">
      <c r="A6" s="23" t="s">
        <v>714</v>
      </c>
      <c r="B6" s="25">
        <v>16</v>
      </c>
      <c r="C6" s="25">
        <v>15</v>
      </c>
      <c r="D6" s="25">
        <v>15</v>
      </c>
      <c r="E6" s="25">
        <v>15</v>
      </c>
      <c r="F6" s="25">
        <v>10</v>
      </c>
      <c r="G6" s="25">
        <v>10</v>
      </c>
      <c r="H6" s="25">
        <v>25</v>
      </c>
      <c r="I6" s="25">
        <v>15</v>
      </c>
      <c r="J6">
        <v>15</v>
      </c>
    </row>
    <row r="7" spans="1:10" ht="24" customHeight="1" x14ac:dyDescent="0.3">
      <c r="A7" s="24" t="s">
        <v>715</v>
      </c>
      <c r="B7" s="25">
        <f>SUM(B2:B6)</f>
        <v>100</v>
      </c>
      <c r="C7" s="25">
        <f>SUM(C2:C6)</f>
        <v>100</v>
      </c>
      <c r="D7" s="25">
        <f>SUM(D2:D6)</f>
        <v>100</v>
      </c>
      <c r="E7" s="25">
        <f>SUM(E2:E6)</f>
        <v>100</v>
      </c>
      <c r="I7" s="25">
        <f>SUM(I2:I6)</f>
        <v>100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Item Details</vt:lpstr>
      <vt:lpstr>NALP Blueprint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Jacobson</dc:creator>
  <cp:lastModifiedBy>Tina Briskin</cp:lastModifiedBy>
  <dcterms:created xsi:type="dcterms:W3CDTF">2019-04-03T15:39:12Z</dcterms:created>
  <dcterms:modified xsi:type="dcterms:W3CDTF">2020-11-02T14:49:50Z</dcterms:modified>
</cp:coreProperties>
</file>